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964c9e7d96dfe5/Desktop/"/>
    </mc:Choice>
  </mc:AlternateContent>
  <xr:revisionPtr revIDLastSave="744" documentId="8_{4B372832-9CCB-4A47-9EA2-B2E0624CB831}" xr6:coauthVersionLast="47" xr6:coauthVersionMax="47" xr10:uidLastSave="{8770E4B5-2AE9-4CB3-A408-51FC64958E43}"/>
  <bookViews>
    <workbookView xWindow="-110" yWindow="-110" windowWidth="19420" windowHeight="10300" xr2:uid="{C0EF48EA-38F6-401F-8E38-F269200A0449}"/>
  </bookViews>
  <sheets>
    <sheet name="Burnbrae Poll 21 Drop Sale Rams" sheetId="1" r:id="rId1"/>
  </sheets>
  <definedNames>
    <definedName name="_xlnm._FilterDatabase" localSheetId="0" hidden="1">'Burnbrae Poll 21 Drop Sale Rams'!$A$7:$AD$7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4" i="1" l="1"/>
  <c r="Z84" i="1"/>
  <c r="Y84" i="1"/>
  <c r="C84" i="1"/>
  <c r="D84" i="1"/>
  <c r="E84" i="1"/>
  <c r="F84" i="1"/>
  <c r="G84" i="1"/>
  <c r="H84" i="1"/>
  <c r="O84" i="1"/>
  <c r="P84" i="1"/>
  <c r="Q84" i="1"/>
  <c r="R84" i="1"/>
  <c r="S84" i="1"/>
  <c r="T84" i="1"/>
  <c r="U84" i="1"/>
  <c r="V84" i="1"/>
  <c r="X84" i="1"/>
  <c r="W84" i="1"/>
  <c r="AB84" i="1"/>
  <c r="AC84" i="1"/>
  <c r="AD84" i="1"/>
  <c r="M84" i="1"/>
  <c r="N84" i="1"/>
  <c r="L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tc={20BB15C1-8D37-474F-BDA2-BAB5D29F9A1A}</author>
  </authors>
  <commentList>
    <comment ref="A46" authorId="0" shapeId="0" xr:uid="{20BB15C1-8D37-474F-BDA2-BAB5D29F9A1A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currently available - awaiting clarification from Sheep Genetics - will send through once received</t>
      </text>
    </comment>
  </commentList>
</comments>
</file>

<file path=xl/sharedStrings.xml><?xml version="1.0" encoding="utf-8"?>
<sst xmlns="http://schemas.openxmlformats.org/spreadsheetml/2006/main" count="313" uniqueCount="126">
  <si>
    <t xml:space="preserve">Lot # </t>
  </si>
  <si>
    <t>6091472016160729</t>
  </si>
  <si>
    <t>6012322017170210</t>
  </si>
  <si>
    <t>5046372018180010</t>
  </si>
  <si>
    <t>6012322016160187</t>
  </si>
  <si>
    <t>6012502017707350</t>
  </si>
  <si>
    <t>6012322017170084</t>
  </si>
  <si>
    <t>6012322020200011</t>
  </si>
  <si>
    <t>6012322019190037</t>
  </si>
  <si>
    <t>6012322017170006</t>
  </si>
  <si>
    <t>6012322019190056</t>
  </si>
  <si>
    <t>6012322017170024</t>
  </si>
  <si>
    <t>6012322019190069</t>
  </si>
  <si>
    <t>6012322019190092</t>
  </si>
  <si>
    <t>6012322019190252</t>
  </si>
  <si>
    <t>6012322017171663</t>
  </si>
  <si>
    <t>6012322019190314</t>
  </si>
  <si>
    <t>6012322019190215</t>
  </si>
  <si>
    <t>6012322015150021</t>
  </si>
  <si>
    <t>6012322018180121</t>
  </si>
  <si>
    <t>6012322018180111</t>
  </si>
  <si>
    <t>6090402019199048</t>
  </si>
  <si>
    <t>6012322020200015</t>
  </si>
  <si>
    <t>6012322020200164</t>
  </si>
  <si>
    <t>6012322016160156</t>
  </si>
  <si>
    <t>6012322019190095</t>
  </si>
  <si>
    <t>6012322018180142</t>
  </si>
  <si>
    <t>6012322019190001</t>
  </si>
  <si>
    <t>6012322019190027</t>
  </si>
  <si>
    <t>6012322019190006</t>
  </si>
  <si>
    <t>6012322016160190</t>
  </si>
  <si>
    <t>6012322016160106</t>
  </si>
  <si>
    <t>6012322019190218</t>
  </si>
  <si>
    <t>6012322017170118</t>
  </si>
  <si>
    <t>6012322018180136</t>
  </si>
  <si>
    <t>6012322018180211</t>
  </si>
  <si>
    <t>6012322019190080</t>
  </si>
  <si>
    <t>6012322018180061</t>
  </si>
  <si>
    <t>6012322020200009</t>
  </si>
  <si>
    <t>6012322017170152</t>
  </si>
  <si>
    <t>6012322019190086</t>
  </si>
  <si>
    <t>6012322016160037</t>
  </si>
  <si>
    <t>6012322017170053</t>
  </si>
  <si>
    <t>6012322017170408</t>
  </si>
  <si>
    <t>6012322017170215</t>
  </si>
  <si>
    <t>6012322019190013</t>
  </si>
  <si>
    <t>6012322018180162</t>
  </si>
  <si>
    <t>6012322017171218</t>
  </si>
  <si>
    <t>6012322020200110</t>
  </si>
  <si>
    <t>6012322019191020</t>
  </si>
  <si>
    <t>6012322016160177</t>
  </si>
  <si>
    <t>6012322019190008</t>
  </si>
  <si>
    <t>6012322019190211</t>
  </si>
  <si>
    <t>6012322019190249</t>
  </si>
  <si>
    <t>6012322018180053</t>
  </si>
  <si>
    <t>6012322019190405</t>
  </si>
  <si>
    <t>6012322018180140</t>
  </si>
  <si>
    <t>6012322019190050</t>
  </si>
  <si>
    <t>6012322016160167</t>
  </si>
  <si>
    <t>6012322016160091</t>
  </si>
  <si>
    <t>6012322019190222</t>
  </si>
  <si>
    <t>6012322015150052</t>
  </si>
  <si>
    <t>6012322019190262</t>
  </si>
  <si>
    <t>6012322020200143</t>
  </si>
  <si>
    <t>6012322019190251</t>
  </si>
  <si>
    <t>6012322017170668</t>
  </si>
  <si>
    <t>6012322019190065</t>
  </si>
  <si>
    <t>6012322016160115</t>
  </si>
  <si>
    <t>6012322017171375</t>
  </si>
  <si>
    <t>6012322015150030</t>
  </si>
  <si>
    <t>6012322019190213</t>
  </si>
  <si>
    <t>6012322018180114</t>
  </si>
  <si>
    <t>6012322019190058</t>
  </si>
  <si>
    <t>6012322020200018</t>
  </si>
  <si>
    <t>6012322016160128</t>
  </si>
  <si>
    <t>6012322018180168</t>
  </si>
  <si>
    <t>6012322020200122</t>
  </si>
  <si>
    <t>6012322020200518</t>
  </si>
  <si>
    <t>6012322019190051</t>
  </si>
  <si>
    <t>6012322017170014</t>
  </si>
  <si>
    <t>6012322017170176</t>
  </si>
  <si>
    <t>SireAnimalId</t>
  </si>
  <si>
    <t>DamAnimalId</t>
  </si>
  <si>
    <t>YCFW</t>
  </si>
  <si>
    <t>YFD</t>
  </si>
  <si>
    <t>YSS</t>
  </si>
  <si>
    <t>YDCV</t>
  </si>
  <si>
    <t>YEMD</t>
  </si>
  <si>
    <t>YFAT</t>
  </si>
  <si>
    <t>YWEC</t>
  </si>
  <si>
    <t>EBWR</t>
  </si>
  <si>
    <t>WR</t>
  </si>
  <si>
    <t>LS</t>
  </si>
  <si>
    <t>CON</t>
  </si>
  <si>
    <t>LDAG</t>
  </si>
  <si>
    <t>EBCOV</t>
  </si>
  <si>
    <t>YSL</t>
  </si>
  <si>
    <t>PWT</t>
  </si>
  <si>
    <t>WWT</t>
  </si>
  <si>
    <t>LFROT</t>
  </si>
  <si>
    <t>LCOL</t>
  </si>
  <si>
    <t>MWWT</t>
  </si>
  <si>
    <t>VID</t>
  </si>
  <si>
    <t>Top 1 %</t>
  </si>
  <si>
    <t>Top 5 %</t>
  </si>
  <si>
    <t>Top 10 %</t>
  </si>
  <si>
    <t>Top 20 %</t>
  </si>
  <si>
    <t>MFD µm</t>
  </si>
  <si>
    <t>SD µm</t>
  </si>
  <si>
    <t>CV%</t>
  </si>
  <si>
    <t>CF%</t>
  </si>
  <si>
    <t>BT</t>
  </si>
  <si>
    <t>RT</t>
  </si>
  <si>
    <t>Yellow denotes out of ewe lamb - August 2021</t>
  </si>
  <si>
    <t>June/ July 2021 Drop - Shorn April 2022</t>
  </si>
  <si>
    <t>Analysis Date: 7/8/2022</t>
  </si>
  <si>
    <t>6012322019190039</t>
  </si>
  <si>
    <t>Anderson</t>
  </si>
  <si>
    <t>Moojepin</t>
  </si>
  <si>
    <t>Centre Plus</t>
  </si>
  <si>
    <t>Burnbrae</t>
  </si>
  <si>
    <t>Merino Tech</t>
  </si>
  <si>
    <t>6012322018180188</t>
  </si>
  <si>
    <t>Stud Sire</t>
  </si>
  <si>
    <t>Sale Average</t>
  </si>
  <si>
    <t>Burnbrae Poll Merino 2021 Drop Sale 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</si>
</sst>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0" fillId="0" borderId="1" xfId="0" applyBorder="1"/>
    <xf numFmtId="0" fontId="0" fillId="3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5" borderId="1" xfId="0" applyNumberFormat="1" applyFill="1" applyBorder="1"/>
    <xf numFmtId="0" fontId="0" fillId="4" borderId="1" xfId="0" applyNumberFormat="1" applyFill="1" applyBorder="1"/>
    <xf numFmtId="2" fontId="0" fillId="0" borderId="1" xfId="0" applyNumberFormat="1" applyBorder="1"/>
    <xf numFmtId="0" fontId="0" fillId="6" borderId="1" xfId="0" applyFill="1" applyBorder="1"/>
    <xf numFmtId="2" fontId="1" fillId="6" borderId="1" xfId="0" applyNumberFormat="1" applyFont="1" applyFill="1" applyBorder="1"/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0" borderId="3" xfId="0" applyBorder="1"/>
    <xf numFmtId="0" fontId="0" fillId="0" borderId="3" xfId="0" applyNumberFormat="1" applyBorder="1"/>
    <xf numFmtId="0" fontId="0" fillId="5" borderId="3" xfId="0" applyNumberFormat="1" applyFill="1" applyBorder="1"/>
    <xf numFmtId="0" fontId="0" fillId="4" borderId="3" xfId="0" applyNumberFormat="1" applyFill="1" applyBorder="1"/>
    <xf numFmtId="0" fontId="0" fillId="3" borderId="3" xfId="0" applyNumberFormat="1" applyFill="1" applyBorder="1"/>
    <xf numFmtId="0" fontId="0" fillId="2" borderId="3" xfId="0" applyNumberFormat="1" applyFill="1" applyBorder="1"/>
    <xf numFmtId="0" fontId="2" fillId="0" borderId="5" xfId="0" applyFont="1" applyBorder="1"/>
    <xf numFmtId="0" fontId="0" fillId="0" borderId="0" xfId="0" applyAlignment="1">
      <alignment horizontal="center"/>
    </xf>
    <xf numFmtId="0" fontId="1" fillId="6" borderId="1" xfId="0" applyFont="1" applyFill="1" applyBorder="1"/>
    <xf numFmtId="49" fontId="0" fillId="0" borderId="6" xfId="0" applyNumberFormat="1" applyBorder="1"/>
    <xf numFmtId="164" fontId="2" fillId="0" borderId="7" xfId="0" applyNumberFormat="1" applyFont="1" applyBorder="1"/>
    <xf numFmtId="164" fontId="2" fillId="4" borderId="5" xfId="0" applyNumberFormat="1" applyFont="1" applyFill="1" applyBorder="1"/>
    <xf numFmtId="164" fontId="2" fillId="2" borderId="7" xfId="0" applyNumberFormat="1" applyFont="1" applyFill="1" applyBorder="1"/>
    <xf numFmtId="164" fontId="2" fillId="4" borderId="7" xfId="0" applyNumberFormat="1" applyFont="1" applyFill="1" applyBorder="1"/>
    <xf numFmtId="164" fontId="2" fillId="3" borderId="7" xfId="0" applyNumberFormat="1" applyFont="1" applyFill="1" applyBorder="1"/>
    <xf numFmtId="2" fontId="0" fillId="0" borderId="1" xfId="0" applyNumberFormat="1" applyBorder="1" applyAlignment="1"/>
    <xf numFmtId="2" fontId="2" fillId="4" borderId="7" xfId="0" applyNumberFormat="1" applyFont="1" applyFill="1" applyBorder="1"/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2" fillId="0" borderId="4" xfId="0" applyNumberFormat="1" applyFont="1" applyBorder="1"/>
    <xf numFmtId="0" fontId="1" fillId="6" borderId="3" xfId="0" applyFont="1" applyFill="1" applyBorder="1"/>
    <xf numFmtId="0" fontId="3" fillId="6" borderId="3" xfId="0" applyFont="1" applyFill="1" applyBorder="1"/>
    <xf numFmtId="0" fontId="5" fillId="0" borderId="4" xfId="0" applyFont="1" applyFill="1" applyBorder="1" applyAlignment="1"/>
    <xf numFmtId="0" fontId="5" fillId="0" borderId="8" xfId="0" applyFont="1" applyFill="1" applyBorder="1" applyAlignment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ven Wishart" id="{B2BD1D38-3B82-465D-A7EF-DD928DC53749}" userId="c3964c9e7d96dfe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6" dT="2022-08-17T10:39:33.98" personId="{B2BD1D38-3B82-465D-A7EF-DD928DC53749}" id="{20BB15C1-8D37-474F-BDA2-BAB5D29F9A1A}">
    <text>Not currently available - awaiting clarification from Sheep Genetics - will send through once received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1418-C4A8-4DBD-9A53-8A6AECDBC090}">
  <dimension ref="A1:AE84"/>
  <sheetViews>
    <sheetView tabSelected="1" zoomScale="60" zoomScaleNormal="60" workbookViewId="0">
      <selection activeCell="J3" sqref="J3"/>
    </sheetView>
  </sheetViews>
  <sheetFormatPr defaultRowHeight="14.5" x14ac:dyDescent="0.35"/>
  <cols>
    <col min="1" max="1" width="7.6328125" customWidth="1"/>
    <col min="3" max="6" width="9.1796875" customWidth="1"/>
    <col min="7" max="7" width="6.7265625" customWidth="1"/>
    <col min="8" max="8" width="6.54296875" customWidth="1"/>
    <col min="9" max="9" width="11.26953125" bestFit="1" customWidth="1"/>
    <col min="10" max="10" width="25.1796875" customWidth="1"/>
    <col min="11" max="11" width="20.54296875" bestFit="1" customWidth="1"/>
    <col min="12" max="13" width="13.08984375" bestFit="1" customWidth="1"/>
    <col min="14" max="14" width="14.36328125" bestFit="1" customWidth="1"/>
    <col min="15" max="15" width="13.90625" bestFit="1" customWidth="1"/>
    <col min="16" max="16" width="13.08984375" bestFit="1" customWidth="1"/>
    <col min="17" max="17" width="13.90625" bestFit="1" customWidth="1"/>
    <col min="18" max="20" width="13.08984375" bestFit="1" customWidth="1"/>
    <col min="21" max="21" width="14.90625" bestFit="1" customWidth="1"/>
    <col min="22" max="24" width="13.90625" bestFit="1" customWidth="1"/>
    <col min="25" max="27" width="13.08984375" bestFit="1" customWidth="1"/>
    <col min="28" max="29" width="13.90625" bestFit="1" customWidth="1"/>
    <col min="30" max="30" width="13.08984375" bestFit="1" customWidth="1"/>
  </cols>
  <sheetData>
    <row r="1" spans="1:31" ht="21" x14ac:dyDescent="0.5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9"/>
      <c r="K1" s="12"/>
      <c r="L1" s="13" t="s">
        <v>98</v>
      </c>
      <c r="M1" s="13" t="s">
        <v>97</v>
      </c>
      <c r="N1" s="13" t="s">
        <v>83</v>
      </c>
      <c r="O1" s="13" t="s">
        <v>84</v>
      </c>
      <c r="P1" s="13" t="s">
        <v>85</v>
      </c>
      <c r="Q1" s="13" t="s">
        <v>86</v>
      </c>
      <c r="R1" s="13" t="s">
        <v>96</v>
      </c>
      <c r="S1" s="13" t="s">
        <v>87</v>
      </c>
      <c r="T1" s="13" t="s">
        <v>88</v>
      </c>
      <c r="U1" s="13" t="s">
        <v>89</v>
      </c>
      <c r="V1" s="13" t="s">
        <v>90</v>
      </c>
      <c r="W1" s="13" t="s">
        <v>95</v>
      </c>
      <c r="X1" s="13" t="s">
        <v>94</v>
      </c>
      <c r="Y1" s="13" t="s">
        <v>91</v>
      </c>
      <c r="Z1" s="13" t="s">
        <v>92</v>
      </c>
      <c r="AA1" s="13" t="s">
        <v>93</v>
      </c>
      <c r="AB1" s="13" t="s">
        <v>99</v>
      </c>
      <c r="AC1" s="13" t="s">
        <v>100</v>
      </c>
      <c r="AD1" s="13" t="s">
        <v>101</v>
      </c>
    </row>
    <row r="2" spans="1:31" x14ac:dyDescent="0.35">
      <c r="A2" s="40" t="s">
        <v>114</v>
      </c>
      <c r="B2" s="40"/>
      <c r="C2" s="40"/>
      <c r="D2" s="40"/>
      <c r="E2" s="40"/>
      <c r="F2" s="40"/>
      <c r="G2" s="40"/>
      <c r="H2" s="40"/>
      <c r="I2" s="40"/>
      <c r="J2" s="41"/>
      <c r="K2" s="14" t="s">
        <v>103</v>
      </c>
      <c r="L2" s="14">
        <v>7.39</v>
      </c>
      <c r="M2" s="14">
        <v>9.48</v>
      </c>
      <c r="N2" s="14">
        <v>35.909999999999997</v>
      </c>
      <c r="O2" s="14">
        <v>-3.45</v>
      </c>
      <c r="P2" s="14">
        <v>7.58</v>
      </c>
      <c r="Q2" s="14">
        <v>-2.82</v>
      </c>
      <c r="R2" s="14">
        <v>23.02</v>
      </c>
      <c r="S2" s="14">
        <v>3.29</v>
      </c>
      <c r="T2" s="14">
        <v>2.41</v>
      </c>
      <c r="U2" s="14">
        <v>-69.33</v>
      </c>
      <c r="V2" s="14">
        <v>-1.33</v>
      </c>
      <c r="W2" s="14">
        <v>-1</v>
      </c>
      <c r="X2" s="14">
        <v>-0.57999999999999996</v>
      </c>
      <c r="Y2" s="14">
        <v>0.28999999999999998</v>
      </c>
      <c r="Z2" s="14">
        <v>0.25</v>
      </c>
      <c r="AA2" s="14">
        <v>0.09</v>
      </c>
      <c r="AB2" s="14">
        <v>-0.55000000000000004</v>
      </c>
      <c r="AC2" s="14">
        <v>-1.1200000000000001</v>
      </c>
      <c r="AD2" s="14">
        <v>2.54</v>
      </c>
    </row>
    <row r="3" spans="1:31" x14ac:dyDescent="0.35">
      <c r="A3" s="26"/>
      <c r="B3" s="26" t="s">
        <v>115</v>
      </c>
      <c r="C3" s="26"/>
      <c r="K3" s="15" t="s">
        <v>104</v>
      </c>
      <c r="L3" s="15">
        <v>6.21</v>
      </c>
      <c r="M3" s="15">
        <v>7.83</v>
      </c>
      <c r="N3" s="15">
        <v>30.47</v>
      </c>
      <c r="O3" s="15">
        <v>-2.66</v>
      </c>
      <c r="P3" s="15">
        <v>5.41</v>
      </c>
      <c r="Q3" s="15">
        <v>-2.2400000000000002</v>
      </c>
      <c r="R3" s="15">
        <v>18.61</v>
      </c>
      <c r="S3" s="15">
        <v>2.56</v>
      </c>
      <c r="T3" s="15">
        <v>1.67</v>
      </c>
      <c r="U3" s="15">
        <v>-54.96</v>
      </c>
      <c r="V3" s="15">
        <v>-1.1299999999999999</v>
      </c>
      <c r="W3" s="15">
        <v>-0.7</v>
      </c>
      <c r="X3" s="15">
        <v>-0.41</v>
      </c>
      <c r="Y3" s="15">
        <v>0.23</v>
      </c>
      <c r="Z3" s="15">
        <v>0.19</v>
      </c>
      <c r="AA3" s="15">
        <v>0.06</v>
      </c>
      <c r="AB3" s="15">
        <v>-0.43</v>
      </c>
      <c r="AC3" s="15">
        <v>-0.86</v>
      </c>
      <c r="AD3" s="15">
        <v>1.81</v>
      </c>
    </row>
    <row r="4" spans="1:31" x14ac:dyDescent="0.35">
      <c r="K4" s="16" t="s">
        <v>105</v>
      </c>
      <c r="L4" s="16">
        <v>5.58</v>
      </c>
      <c r="M4" s="16">
        <v>6.98</v>
      </c>
      <c r="N4" s="16">
        <v>27.51</v>
      </c>
      <c r="O4" s="16">
        <v>-2.2599999999999998</v>
      </c>
      <c r="P4" s="16">
        <v>4.3</v>
      </c>
      <c r="Q4" s="16">
        <v>-1.94</v>
      </c>
      <c r="R4" s="16">
        <v>16.28</v>
      </c>
      <c r="S4" s="16">
        <v>2.14</v>
      </c>
      <c r="T4" s="16">
        <v>1.36</v>
      </c>
      <c r="U4" s="16">
        <v>-47.35</v>
      </c>
      <c r="V4" s="16">
        <v>-0.94</v>
      </c>
      <c r="W4" s="16">
        <v>-0.55000000000000004</v>
      </c>
      <c r="X4" s="16">
        <v>-0.33</v>
      </c>
      <c r="Y4" s="16">
        <v>0.2</v>
      </c>
      <c r="Z4" s="16">
        <v>0.15</v>
      </c>
      <c r="AA4" s="16">
        <v>0.05</v>
      </c>
      <c r="AB4" s="16">
        <v>-0.33</v>
      </c>
      <c r="AC4" s="16">
        <v>-0.64</v>
      </c>
      <c r="AD4" s="16">
        <v>1.44</v>
      </c>
    </row>
    <row r="5" spans="1:31" x14ac:dyDescent="0.35">
      <c r="A5" s="36" t="s">
        <v>113</v>
      </c>
      <c r="B5" s="36"/>
      <c r="C5" s="36"/>
      <c r="D5" s="36"/>
      <c r="E5" s="36"/>
      <c r="F5" s="36"/>
      <c r="G5" s="36"/>
      <c r="H5" s="36"/>
      <c r="I5" s="36"/>
      <c r="J5" s="37"/>
      <c r="K5" s="17" t="s">
        <v>106</v>
      </c>
      <c r="L5" s="17">
        <v>4.79</v>
      </c>
      <c r="M5" s="17">
        <v>5.89</v>
      </c>
      <c r="N5" s="17">
        <v>23.85</v>
      </c>
      <c r="O5" s="17">
        <v>-1.78</v>
      </c>
      <c r="P5" s="17">
        <v>2.98</v>
      </c>
      <c r="Q5" s="17">
        <v>-1.58</v>
      </c>
      <c r="R5" s="17">
        <v>13.45</v>
      </c>
      <c r="S5" s="17">
        <v>1.62</v>
      </c>
      <c r="T5" s="17">
        <v>0.96</v>
      </c>
      <c r="U5" s="17">
        <v>-37.19</v>
      </c>
      <c r="V5" s="17">
        <v>-0.7</v>
      </c>
      <c r="W5" s="17">
        <v>-0.39</v>
      </c>
      <c r="X5" s="17">
        <v>-0.25</v>
      </c>
      <c r="Y5" s="17">
        <v>0.15</v>
      </c>
      <c r="Z5" s="17">
        <v>0.11</v>
      </c>
      <c r="AA5" s="17">
        <v>0.03</v>
      </c>
      <c r="AB5" s="17">
        <v>-0.22</v>
      </c>
      <c r="AC5" s="17">
        <v>-0.42</v>
      </c>
      <c r="AD5" s="17">
        <v>1</v>
      </c>
    </row>
    <row r="7" spans="1:31" x14ac:dyDescent="0.35">
      <c r="A7" s="2" t="s">
        <v>0</v>
      </c>
      <c r="B7" s="2" t="s">
        <v>102</v>
      </c>
      <c r="C7" s="2" t="s">
        <v>107</v>
      </c>
      <c r="D7" s="2" t="s">
        <v>108</v>
      </c>
      <c r="E7" s="2" t="s">
        <v>109</v>
      </c>
      <c r="F7" s="2" t="s">
        <v>110</v>
      </c>
      <c r="G7" s="3" t="s">
        <v>111</v>
      </c>
      <c r="H7" s="3" t="s">
        <v>112</v>
      </c>
      <c r="I7" s="27" t="s">
        <v>123</v>
      </c>
      <c r="J7" s="3" t="s">
        <v>81</v>
      </c>
      <c r="K7" s="3" t="s">
        <v>82</v>
      </c>
      <c r="L7" s="4" t="s">
        <v>98</v>
      </c>
      <c r="M7" s="4" t="s">
        <v>97</v>
      </c>
      <c r="N7" s="4" t="s">
        <v>83</v>
      </c>
      <c r="O7" s="4" t="s">
        <v>84</v>
      </c>
      <c r="P7" s="4" t="s">
        <v>85</v>
      </c>
      <c r="Q7" s="4" t="s">
        <v>86</v>
      </c>
      <c r="R7" s="4" t="s">
        <v>96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95</v>
      </c>
      <c r="X7" s="4" t="s">
        <v>94</v>
      </c>
      <c r="Y7" s="4" t="s">
        <v>91</v>
      </c>
      <c r="Z7" s="4" t="s">
        <v>92</v>
      </c>
      <c r="AA7" s="4" t="s">
        <v>93</v>
      </c>
      <c r="AB7" s="4" t="s">
        <v>99</v>
      </c>
      <c r="AC7" s="4" t="s">
        <v>100</v>
      </c>
      <c r="AD7" s="4" t="s">
        <v>101</v>
      </c>
      <c r="AE7" s="1"/>
    </row>
    <row r="8" spans="1:31" x14ac:dyDescent="0.35">
      <c r="A8" s="5">
        <v>1</v>
      </c>
      <c r="B8" s="5">
        <v>210213</v>
      </c>
      <c r="C8" s="5">
        <v>18.7</v>
      </c>
      <c r="D8" s="5">
        <v>2.8</v>
      </c>
      <c r="E8" s="5">
        <v>15.1</v>
      </c>
      <c r="F8" s="5">
        <v>99.7</v>
      </c>
      <c r="G8" s="5">
        <v>3</v>
      </c>
      <c r="H8" s="5">
        <v>3</v>
      </c>
      <c r="I8" s="5" t="s">
        <v>117</v>
      </c>
      <c r="J8" s="5" t="s">
        <v>1</v>
      </c>
      <c r="K8" s="5" t="s">
        <v>2</v>
      </c>
      <c r="L8" s="6">
        <v>5.68</v>
      </c>
      <c r="M8" s="8">
        <v>8.23</v>
      </c>
      <c r="N8" s="7">
        <v>7.75</v>
      </c>
      <c r="O8" s="7">
        <v>0.01</v>
      </c>
      <c r="P8" s="9">
        <v>10.48</v>
      </c>
      <c r="Q8" s="8">
        <v>-2.41</v>
      </c>
      <c r="R8" s="7">
        <v>7.07</v>
      </c>
      <c r="S8" s="7">
        <v>0.44</v>
      </c>
      <c r="T8" s="7">
        <v>0.68</v>
      </c>
      <c r="U8" s="7">
        <v>8.86</v>
      </c>
      <c r="V8" s="10">
        <v>-0.93</v>
      </c>
      <c r="W8" s="7">
        <v>0.14000000000000001</v>
      </c>
      <c r="X8" s="8">
        <v>-0.49</v>
      </c>
      <c r="Y8" s="7">
        <v>0.1</v>
      </c>
      <c r="Z8" s="10">
        <v>0.14000000000000001</v>
      </c>
      <c r="AA8" s="10">
        <v>0.04</v>
      </c>
      <c r="AB8" s="9">
        <v>-0.56999999999999995</v>
      </c>
      <c r="AC8" s="10">
        <v>-0.5</v>
      </c>
      <c r="AD8" s="6">
        <v>0.99</v>
      </c>
    </row>
    <row r="9" spans="1:31" x14ac:dyDescent="0.35">
      <c r="A9" s="5">
        <v>2</v>
      </c>
      <c r="B9" s="5">
        <v>210231</v>
      </c>
      <c r="C9" s="5">
        <v>18.2</v>
      </c>
      <c r="D9" s="5">
        <v>2.8</v>
      </c>
      <c r="E9" s="5">
        <v>15.3</v>
      </c>
      <c r="F9" s="5">
        <v>99.7</v>
      </c>
      <c r="G9" s="5">
        <v>2</v>
      </c>
      <c r="H9" s="5">
        <v>2</v>
      </c>
      <c r="I9" s="5" t="s">
        <v>118</v>
      </c>
      <c r="J9" s="5" t="s">
        <v>3</v>
      </c>
      <c r="K9" s="5" t="s">
        <v>4</v>
      </c>
      <c r="L9" s="7">
        <v>4.42</v>
      </c>
      <c r="M9" s="10">
        <v>6.36</v>
      </c>
      <c r="N9" s="7">
        <v>5.16</v>
      </c>
      <c r="O9" s="7">
        <v>-0.08</v>
      </c>
      <c r="P9" s="10">
        <v>3.94</v>
      </c>
      <c r="Q9" s="8">
        <v>-2.56</v>
      </c>
      <c r="R9" s="7">
        <v>10.19</v>
      </c>
      <c r="S9" s="8">
        <v>2.74</v>
      </c>
      <c r="T9" s="6">
        <v>1.58</v>
      </c>
      <c r="U9" s="7">
        <v>-5.36</v>
      </c>
      <c r="V9" s="6">
        <v>-1.01</v>
      </c>
      <c r="W9" s="9">
        <v>-1.04</v>
      </c>
      <c r="X9" s="6">
        <v>-0.35</v>
      </c>
      <c r="Y9" s="10">
        <v>0.15</v>
      </c>
      <c r="Z9" s="6">
        <v>0.15</v>
      </c>
      <c r="AA9" s="7">
        <v>0.02</v>
      </c>
      <c r="AB9" s="7">
        <v>-0.11</v>
      </c>
      <c r="AC9" s="7">
        <v>0.06</v>
      </c>
      <c r="AD9" s="6">
        <v>1.64</v>
      </c>
    </row>
    <row r="10" spans="1:31" x14ac:dyDescent="0.35">
      <c r="A10" s="5">
        <v>3</v>
      </c>
      <c r="B10" s="5">
        <v>210038</v>
      </c>
      <c r="C10" s="5">
        <v>17.399999999999999</v>
      </c>
      <c r="D10" s="5">
        <v>3</v>
      </c>
      <c r="E10" s="5">
        <v>17</v>
      </c>
      <c r="F10" s="5">
        <v>99.8</v>
      </c>
      <c r="G10" s="5">
        <v>1</v>
      </c>
      <c r="H10" s="5">
        <v>1</v>
      </c>
      <c r="I10" s="5" t="s">
        <v>119</v>
      </c>
      <c r="J10" s="5" t="s">
        <v>5</v>
      </c>
      <c r="K10" s="5" t="s">
        <v>6</v>
      </c>
      <c r="L10" s="7">
        <v>3.81</v>
      </c>
      <c r="M10" s="10">
        <v>6.2</v>
      </c>
      <c r="N10" s="7">
        <v>18.62</v>
      </c>
      <c r="O10" s="7">
        <v>-0.66</v>
      </c>
      <c r="P10" s="9">
        <v>7.79</v>
      </c>
      <c r="Q10" s="7">
        <v>-1.52</v>
      </c>
      <c r="R10" s="7">
        <v>7.87</v>
      </c>
      <c r="S10" s="7">
        <v>1.01</v>
      </c>
      <c r="T10" s="10">
        <v>1.22</v>
      </c>
      <c r="U10" s="7">
        <v>5.71</v>
      </c>
      <c r="V10" s="7">
        <v>0.27</v>
      </c>
      <c r="W10" s="6">
        <v>-0.57999999999999996</v>
      </c>
      <c r="X10" s="7">
        <v>0</v>
      </c>
      <c r="Y10" s="7">
        <v>0.11</v>
      </c>
      <c r="Z10" s="6">
        <v>0.16</v>
      </c>
      <c r="AA10" s="7">
        <v>0.02</v>
      </c>
      <c r="AB10" s="7">
        <v>-0.14000000000000001</v>
      </c>
      <c r="AC10" s="7">
        <v>-0.18</v>
      </c>
      <c r="AD10" s="8">
        <v>1.91</v>
      </c>
    </row>
    <row r="11" spans="1:31" x14ac:dyDescent="0.35">
      <c r="A11" s="5">
        <v>4</v>
      </c>
      <c r="B11" s="5">
        <v>210752</v>
      </c>
      <c r="C11" s="5">
        <v>17.899999999999999</v>
      </c>
      <c r="D11" s="5">
        <v>3.1</v>
      </c>
      <c r="E11" s="5">
        <v>17.2</v>
      </c>
      <c r="F11" s="5">
        <v>99.5</v>
      </c>
      <c r="G11" s="5">
        <v>2</v>
      </c>
      <c r="H11" s="5">
        <v>2</v>
      </c>
      <c r="I11" s="5" t="s">
        <v>120</v>
      </c>
      <c r="J11" s="5" t="s">
        <v>7</v>
      </c>
      <c r="K11" s="5" t="s">
        <v>8</v>
      </c>
      <c r="L11" s="7">
        <v>4.54</v>
      </c>
      <c r="M11" s="10">
        <v>6.45</v>
      </c>
      <c r="N11" s="7">
        <v>19.27</v>
      </c>
      <c r="O11" s="7">
        <v>-0.04</v>
      </c>
      <c r="P11" s="8">
        <v>6.6</v>
      </c>
      <c r="Q11" s="6">
        <v>-1.97</v>
      </c>
      <c r="R11" s="7">
        <v>7.67</v>
      </c>
      <c r="S11" s="10">
        <v>1.87</v>
      </c>
      <c r="T11" s="10">
        <v>1.1200000000000001</v>
      </c>
      <c r="U11" s="10">
        <v>-42.21</v>
      </c>
      <c r="V11" s="7">
        <v>-0.34</v>
      </c>
      <c r="W11" s="7">
        <v>-0.34</v>
      </c>
      <c r="X11" s="9">
        <v>-0.63</v>
      </c>
      <c r="Y11" s="8">
        <v>0.25</v>
      </c>
      <c r="Z11" s="9">
        <v>0.25</v>
      </c>
      <c r="AA11" s="10">
        <v>0.04</v>
      </c>
      <c r="AB11" s="10">
        <v>-0.28000000000000003</v>
      </c>
      <c r="AC11" s="7">
        <v>-0.25</v>
      </c>
      <c r="AD11" s="10">
        <v>0.87</v>
      </c>
    </row>
    <row r="12" spans="1:31" x14ac:dyDescent="0.35">
      <c r="A12" s="5">
        <v>5</v>
      </c>
      <c r="B12" s="5">
        <v>210247</v>
      </c>
      <c r="C12" s="5">
        <v>19.100000000000001</v>
      </c>
      <c r="D12" s="5">
        <v>3.1</v>
      </c>
      <c r="E12" s="5">
        <v>16.2</v>
      </c>
      <c r="F12" s="5">
        <v>99.7</v>
      </c>
      <c r="G12" s="5">
        <v>2</v>
      </c>
      <c r="H12" s="5">
        <v>1</v>
      </c>
      <c r="I12" s="5" t="s">
        <v>118</v>
      </c>
      <c r="J12" s="5" t="s">
        <v>3</v>
      </c>
      <c r="K12" s="5" t="s">
        <v>9</v>
      </c>
      <c r="L12" s="6">
        <v>5.6</v>
      </c>
      <c r="M12" s="10">
        <v>6.8</v>
      </c>
      <c r="N12" s="7">
        <v>9.67</v>
      </c>
      <c r="O12" s="7">
        <v>0.88</v>
      </c>
      <c r="P12" s="8">
        <v>5.84</v>
      </c>
      <c r="Q12" s="8">
        <v>-2.52</v>
      </c>
      <c r="R12" s="8">
        <v>22.1</v>
      </c>
      <c r="S12" s="8">
        <v>3.15</v>
      </c>
      <c r="T12" s="8">
        <v>2.3199999999999998</v>
      </c>
      <c r="U12" s="7">
        <v>-25.73</v>
      </c>
      <c r="V12" s="6">
        <v>-1.1100000000000001</v>
      </c>
      <c r="W12" s="9">
        <v>-1.25</v>
      </c>
      <c r="X12" s="8">
        <v>-0.56000000000000005</v>
      </c>
      <c r="Y12" s="6">
        <v>0.22</v>
      </c>
      <c r="Z12" s="8">
        <v>0.2</v>
      </c>
      <c r="AA12" s="6">
        <v>0.05</v>
      </c>
      <c r="AB12" s="6">
        <v>-0.4</v>
      </c>
      <c r="AC12" s="7">
        <v>-0.21</v>
      </c>
      <c r="AD12" s="6">
        <v>1.1000000000000001</v>
      </c>
    </row>
    <row r="13" spans="1:31" x14ac:dyDescent="0.35">
      <c r="A13" s="5">
        <v>6</v>
      </c>
      <c r="B13" s="5">
        <v>210249</v>
      </c>
      <c r="C13" s="5">
        <v>18.899999999999999</v>
      </c>
      <c r="D13" s="5">
        <v>2.8</v>
      </c>
      <c r="E13" s="5">
        <v>14.9</v>
      </c>
      <c r="F13" s="5">
        <v>99.5</v>
      </c>
      <c r="G13" s="5">
        <v>1</v>
      </c>
      <c r="H13" s="5">
        <v>1</v>
      </c>
      <c r="I13" s="5" t="s">
        <v>117</v>
      </c>
      <c r="J13" s="5" t="s">
        <v>1</v>
      </c>
      <c r="K13" s="5" t="s">
        <v>10</v>
      </c>
      <c r="L13" s="9">
        <v>7.95</v>
      </c>
      <c r="M13" s="9">
        <v>10.23</v>
      </c>
      <c r="N13" s="7">
        <v>21.09</v>
      </c>
      <c r="O13" s="7">
        <v>0.41</v>
      </c>
      <c r="P13" s="9">
        <v>7.61</v>
      </c>
      <c r="Q13" s="8">
        <v>-2.79</v>
      </c>
      <c r="R13" s="7">
        <v>10.67</v>
      </c>
      <c r="S13" s="7">
        <v>1.48</v>
      </c>
      <c r="T13" s="10">
        <v>0.99</v>
      </c>
      <c r="U13" s="7">
        <v>-28.23</v>
      </c>
      <c r="V13" s="7">
        <v>-0.65</v>
      </c>
      <c r="W13" s="7">
        <v>7.0000000000000007E-2</v>
      </c>
      <c r="X13" s="6">
        <v>-0.4</v>
      </c>
      <c r="Y13" s="8">
        <v>0.23</v>
      </c>
      <c r="Z13" s="8">
        <v>0.21</v>
      </c>
      <c r="AA13" s="6">
        <v>0.05</v>
      </c>
      <c r="AB13" s="9">
        <v>-0.62</v>
      </c>
      <c r="AC13" s="10">
        <v>-0.57999999999999996</v>
      </c>
      <c r="AD13" s="7">
        <v>0.41</v>
      </c>
    </row>
    <row r="14" spans="1:31" x14ac:dyDescent="0.35">
      <c r="A14" s="5">
        <v>7</v>
      </c>
      <c r="B14" s="5">
        <v>210226</v>
      </c>
      <c r="C14" s="5">
        <v>17.100000000000001</v>
      </c>
      <c r="D14" s="5">
        <v>2.9</v>
      </c>
      <c r="E14" s="5">
        <v>17.2</v>
      </c>
      <c r="F14" s="5">
        <v>99.7</v>
      </c>
      <c r="G14" s="5">
        <v>2</v>
      </c>
      <c r="H14" s="5">
        <v>2</v>
      </c>
      <c r="I14" s="5" t="s">
        <v>118</v>
      </c>
      <c r="J14" s="5" t="s">
        <v>3</v>
      </c>
      <c r="K14" s="5" t="s">
        <v>11</v>
      </c>
      <c r="L14" s="6">
        <v>6.09</v>
      </c>
      <c r="M14" s="6">
        <v>7.32</v>
      </c>
      <c r="N14" s="7">
        <v>15.47</v>
      </c>
      <c r="O14" s="7">
        <v>-0.76</v>
      </c>
      <c r="P14" s="7">
        <v>2.65</v>
      </c>
      <c r="Q14" s="6">
        <v>-1.95</v>
      </c>
      <c r="R14" s="7">
        <v>12.32</v>
      </c>
      <c r="S14" s="8">
        <v>2.93</v>
      </c>
      <c r="T14" s="8">
        <v>1.78</v>
      </c>
      <c r="U14" s="7">
        <v>-32.159999999999997</v>
      </c>
      <c r="V14" s="8">
        <v>-1.1399999999999999</v>
      </c>
      <c r="W14" s="9">
        <v>-1.42</v>
      </c>
      <c r="X14" s="7">
        <v>-0.23</v>
      </c>
      <c r="Y14" s="6">
        <v>0.2</v>
      </c>
      <c r="Z14" s="8">
        <v>0.2</v>
      </c>
      <c r="AA14" s="8">
        <v>0.06</v>
      </c>
      <c r="AB14" s="7">
        <v>0.06</v>
      </c>
      <c r="AC14" s="7">
        <v>0.44</v>
      </c>
      <c r="AD14" s="7">
        <v>0.28000000000000003</v>
      </c>
    </row>
    <row r="15" spans="1:31" x14ac:dyDescent="0.35">
      <c r="A15" s="5">
        <v>8</v>
      </c>
      <c r="B15" s="5">
        <v>210033</v>
      </c>
      <c r="C15" s="5">
        <v>16.7</v>
      </c>
      <c r="D15" s="5">
        <v>2.8</v>
      </c>
      <c r="E15" s="5">
        <v>16.7</v>
      </c>
      <c r="F15" s="5">
        <v>99.9</v>
      </c>
      <c r="G15" s="5">
        <v>1</v>
      </c>
      <c r="H15" s="5">
        <v>1</v>
      </c>
      <c r="I15" s="5" t="s">
        <v>119</v>
      </c>
      <c r="J15" s="5" t="s">
        <v>5</v>
      </c>
      <c r="K15" s="5" t="s">
        <v>12</v>
      </c>
      <c r="L15" s="8">
        <v>6.36</v>
      </c>
      <c r="M15" s="8">
        <v>8.02</v>
      </c>
      <c r="N15" s="10">
        <v>24.54</v>
      </c>
      <c r="O15" s="7">
        <v>-0.49</v>
      </c>
      <c r="P15" s="8">
        <v>6.17</v>
      </c>
      <c r="Q15" s="8">
        <v>-2.46</v>
      </c>
      <c r="R15" s="7">
        <v>10.95</v>
      </c>
      <c r="S15" s="7">
        <v>1.58</v>
      </c>
      <c r="T15" s="10">
        <v>1.33</v>
      </c>
      <c r="U15" s="7">
        <v>-6.94</v>
      </c>
      <c r="V15" s="7">
        <v>-0.26</v>
      </c>
      <c r="W15" s="6">
        <v>-0.68</v>
      </c>
      <c r="X15" s="8">
        <v>-0.46</v>
      </c>
      <c r="Y15" s="6">
        <v>0.2</v>
      </c>
      <c r="Z15" s="10">
        <v>0.14000000000000001</v>
      </c>
      <c r="AA15" s="6">
        <v>0.05</v>
      </c>
      <c r="AB15" s="7">
        <v>-0.2</v>
      </c>
      <c r="AC15" s="7">
        <v>-0.22</v>
      </c>
      <c r="AD15" s="6">
        <v>1.34</v>
      </c>
    </row>
    <row r="16" spans="1:31" x14ac:dyDescent="0.35">
      <c r="A16" s="5">
        <v>9</v>
      </c>
      <c r="B16" s="5">
        <v>210403</v>
      </c>
      <c r="C16" s="5">
        <v>18.7</v>
      </c>
      <c r="D16" s="5">
        <v>3.3</v>
      </c>
      <c r="E16" s="5">
        <v>17.5</v>
      </c>
      <c r="F16" s="5">
        <v>99</v>
      </c>
      <c r="G16" s="5">
        <v>2</v>
      </c>
      <c r="H16" s="5">
        <v>1</v>
      </c>
      <c r="I16" s="5" t="s">
        <v>120</v>
      </c>
      <c r="J16" s="5" t="s">
        <v>13</v>
      </c>
      <c r="K16" s="5" t="s">
        <v>14</v>
      </c>
      <c r="L16" s="10">
        <v>4.8</v>
      </c>
      <c r="M16" s="10">
        <v>6.67</v>
      </c>
      <c r="N16" s="7">
        <v>18.809999999999999</v>
      </c>
      <c r="O16" s="7">
        <v>0.03</v>
      </c>
      <c r="P16" s="8">
        <v>7.46</v>
      </c>
      <c r="Q16" s="7">
        <v>-1.32</v>
      </c>
      <c r="R16" s="7">
        <v>2.15</v>
      </c>
      <c r="S16" s="7">
        <v>1.53</v>
      </c>
      <c r="T16" s="10">
        <v>1.01</v>
      </c>
      <c r="U16" s="7">
        <v>9.74</v>
      </c>
      <c r="V16" s="10">
        <v>-0.71</v>
      </c>
      <c r="W16" s="6">
        <v>-0.67</v>
      </c>
      <c r="X16" s="8">
        <v>-0.53</v>
      </c>
      <c r="Y16" s="6">
        <v>0.21</v>
      </c>
      <c r="Z16" s="8">
        <v>0.24</v>
      </c>
      <c r="AA16" s="8">
        <v>0.06</v>
      </c>
      <c r="AB16" s="6">
        <v>-0.41</v>
      </c>
      <c r="AC16" s="10">
        <v>-0.49</v>
      </c>
      <c r="AD16" s="8">
        <v>2.0499999999999998</v>
      </c>
    </row>
    <row r="17" spans="1:30" x14ac:dyDescent="0.35">
      <c r="A17" s="5">
        <v>10</v>
      </c>
      <c r="B17" s="5">
        <v>210042</v>
      </c>
      <c r="C17" s="5">
        <v>19</v>
      </c>
      <c r="D17" s="5">
        <v>2.8</v>
      </c>
      <c r="E17" s="5">
        <v>14.7</v>
      </c>
      <c r="F17" s="5">
        <v>99.8</v>
      </c>
      <c r="G17" s="5">
        <v>2</v>
      </c>
      <c r="H17" s="5">
        <v>1</v>
      </c>
      <c r="I17" s="5" t="s">
        <v>119</v>
      </c>
      <c r="J17" s="5" t="s">
        <v>5</v>
      </c>
      <c r="K17" s="5" t="s">
        <v>15</v>
      </c>
      <c r="L17" s="10">
        <v>4.91</v>
      </c>
      <c r="M17" s="6">
        <v>7.14</v>
      </c>
      <c r="N17" s="7">
        <v>18.84</v>
      </c>
      <c r="O17" s="7">
        <v>0.31</v>
      </c>
      <c r="P17" s="9">
        <v>11.48</v>
      </c>
      <c r="Q17" s="9">
        <v>-3.26</v>
      </c>
      <c r="R17" s="7">
        <v>9.44</v>
      </c>
      <c r="S17" s="7">
        <v>1.44</v>
      </c>
      <c r="T17" s="6">
        <v>1.47</v>
      </c>
      <c r="U17" s="7">
        <v>18.95</v>
      </c>
      <c r="V17" s="7">
        <v>-0.67</v>
      </c>
      <c r="W17" s="8">
        <v>-0.77</v>
      </c>
      <c r="X17" s="8">
        <v>-0.52</v>
      </c>
      <c r="Y17" s="10">
        <v>0.17</v>
      </c>
      <c r="Z17" s="6">
        <v>0.16</v>
      </c>
      <c r="AA17" s="10">
        <v>0.03</v>
      </c>
      <c r="AB17" s="9">
        <v>-0.64</v>
      </c>
      <c r="AC17" s="8">
        <v>-0.93</v>
      </c>
      <c r="AD17" s="8">
        <v>2.4300000000000002</v>
      </c>
    </row>
    <row r="18" spans="1:30" x14ac:dyDescent="0.35">
      <c r="A18" s="5">
        <v>11</v>
      </c>
      <c r="B18" s="5">
        <v>210047</v>
      </c>
      <c r="C18" s="5">
        <v>18.100000000000001</v>
      </c>
      <c r="D18" s="5">
        <v>2.6</v>
      </c>
      <c r="E18" s="5">
        <v>14.5</v>
      </c>
      <c r="F18" s="5">
        <v>100</v>
      </c>
      <c r="G18" s="5">
        <v>1</v>
      </c>
      <c r="H18" s="5">
        <v>1</v>
      </c>
      <c r="I18" s="5" t="s">
        <v>119</v>
      </c>
      <c r="J18" s="5" t="s">
        <v>5</v>
      </c>
      <c r="K18" s="5" t="s">
        <v>16</v>
      </c>
      <c r="L18" s="6">
        <v>6.11</v>
      </c>
      <c r="M18" s="8">
        <v>8.68</v>
      </c>
      <c r="N18" s="7">
        <v>9.8000000000000007</v>
      </c>
      <c r="O18" s="7">
        <v>-0.31</v>
      </c>
      <c r="P18" s="6">
        <v>4.9400000000000004</v>
      </c>
      <c r="Q18" s="8">
        <v>-2.4</v>
      </c>
      <c r="R18" s="7">
        <v>10.59</v>
      </c>
      <c r="S18" s="6">
        <v>2.44</v>
      </c>
      <c r="T18" s="8">
        <v>1.72</v>
      </c>
      <c r="U18" s="7">
        <v>-12.35</v>
      </c>
      <c r="V18" s="10">
        <v>-0.84</v>
      </c>
      <c r="W18" s="9">
        <v>-1.19</v>
      </c>
      <c r="X18" s="9">
        <v>-0.62</v>
      </c>
      <c r="Y18" s="6">
        <v>0.21</v>
      </c>
      <c r="Z18" s="8">
        <v>0.2</v>
      </c>
      <c r="AA18" s="10">
        <v>0.03</v>
      </c>
      <c r="AB18" s="7">
        <v>-0.02</v>
      </c>
      <c r="AC18" s="7">
        <v>0.08</v>
      </c>
      <c r="AD18" s="9">
        <v>3.21</v>
      </c>
    </row>
    <row r="19" spans="1:30" x14ac:dyDescent="0.35">
      <c r="A19" s="5">
        <v>12</v>
      </c>
      <c r="B19" s="5">
        <v>210711</v>
      </c>
      <c r="C19" s="5">
        <v>16.600000000000001</v>
      </c>
      <c r="D19" s="5">
        <v>3.1</v>
      </c>
      <c r="E19" s="5">
        <v>18.7</v>
      </c>
      <c r="F19" s="5">
        <v>99.6</v>
      </c>
      <c r="G19" s="5">
        <v>2</v>
      </c>
      <c r="H19" s="5">
        <v>1</v>
      </c>
      <c r="I19" s="5" t="s">
        <v>120</v>
      </c>
      <c r="J19" s="5" t="s">
        <v>7</v>
      </c>
      <c r="K19" s="5" t="s">
        <v>17</v>
      </c>
      <c r="L19" s="7">
        <v>3.43</v>
      </c>
      <c r="M19" s="7">
        <v>3.62</v>
      </c>
      <c r="N19" s="7">
        <v>10.6</v>
      </c>
      <c r="O19" s="7">
        <v>-0.75</v>
      </c>
      <c r="P19" s="8">
        <v>6.85</v>
      </c>
      <c r="Q19" s="7">
        <v>-1.32</v>
      </c>
      <c r="R19" s="7">
        <v>3.17</v>
      </c>
      <c r="S19" s="8">
        <v>2.59</v>
      </c>
      <c r="T19" s="6">
        <v>1.42</v>
      </c>
      <c r="U19" s="7">
        <v>10.55</v>
      </c>
      <c r="V19" s="7">
        <v>-0.6</v>
      </c>
      <c r="W19" s="10">
        <v>-0.53</v>
      </c>
      <c r="X19" s="8">
        <v>-0.43</v>
      </c>
      <c r="Y19" s="8">
        <v>0.24</v>
      </c>
      <c r="Z19" s="8">
        <v>0.19</v>
      </c>
      <c r="AA19" s="8">
        <v>0.06</v>
      </c>
      <c r="AB19" s="7">
        <v>0.02</v>
      </c>
      <c r="AC19" s="7">
        <v>0.05</v>
      </c>
      <c r="AD19" s="9">
        <v>2.85</v>
      </c>
    </row>
    <row r="20" spans="1:30" x14ac:dyDescent="0.35">
      <c r="A20" s="5">
        <v>13</v>
      </c>
      <c r="B20" s="5">
        <v>210220</v>
      </c>
      <c r="C20" s="5">
        <v>17.3</v>
      </c>
      <c r="D20" s="5">
        <v>2.8</v>
      </c>
      <c r="E20" s="5">
        <v>16.399999999999999</v>
      </c>
      <c r="F20" s="5">
        <v>99.9</v>
      </c>
      <c r="G20" s="5">
        <v>2</v>
      </c>
      <c r="H20" s="5">
        <v>1</v>
      </c>
      <c r="I20" s="5" t="s">
        <v>118</v>
      </c>
      <c r="J20" s="5" t="s">
        <v>3</v>
      </c>
      <c r="K20" s="5" t="s">
        <v>18</v>
      </c>
      <c r="L20" s="10">
        <v>5.48</v>
      </c>
      <c r="M20" s="10">
        <v>6.38</v>
      </c>
      <c r="N20" s="7">
        <v>13.89</v>
      </c>
      <c r="O20" s="7">
        <v>-0.36</v>
      </c>
      <c r="P20" s="10">
        <v>4.05</v>
      </c>
      <c r="Q20" s="10">
        <v>-1.68</v>
      </c>
      <c r="R20" s="7">
        <v>12.67</v>
      </c>
      <c r="S20" s="7">
        <v>1.31</v>
      </c>
      <c r="T20" s="10">
        <v>1.07</v>
      </c>
      <c r="U20" s="7">
        <v>-3.7</v>
      </c>
      <c r="V20" s="10">
        <v>-0.75</v>
      </c>
      <c r="W20" s="6">
        <v>-0.62</v>
      </c>
      <c r="X20" s="7">
        <v>0.04</v>
      </c>
      <c r="Y20" s="7">
        <v>0.11</v>
      </c>
      <c r="Z20" s="10">
        <v>0.12</v>
      </c>
      <c r="AA20" s="10">
        <v>0.04</v>
      </c>
      <c r="AB20" s="7">
        <v>-0.15</v>
      </c>
      <c r="AC20" s="7">
        <v>-0.14000000000000001</v>
      </c>
      <c r="AD20" s="9">
        <v>3.2</v>
      </c>
    </row>
    <row r="21" spans="1:30" x14ac:dyDescent="0.35">
      <c r="A21" s="5">
        <v>14</v>
      </c>
      <c r="B21" s="5">
        <v>210444</v>
      </c>
      <c r="C21" s="5">
        <v>17.399999999999999</v>
      </c>
      <c r="D21" s="5">
        <v>2.5</v>
      </c>
      <c r="E21" s="5">
        <v>14.5</v>
      </c>
      <c r="F21" s="5">
        <v>99.8</v>
      </c>
      <c r="G21" s="5">
        <v>2</v>
      </c>
      <c r="H21" s="5">
        <v>1</v>
      </c>
      <c r="I21" s="5" t="s">
        <v>118</v>
      </c>
      <c r="J21" s="5" t="s">
        <v>3</v>
      </c>
      <c r="K21" s="5" t="s">
        <v>19</v>
      </c>
      <c r="L21" s="7">
        <v>3.96</v>
      </c>
      <c r="M21" s="7">
        <v>4.8600000000000003</v>
      </c>
      <c r="N21" s="7">
        <v>9.11</v>
      </c>
      <c r="O21" s="7">
        <v>-0.83</v>
      </c>
      <c r="P21" s="7">
        <v>2.09</v>
      </c>
      <c r="Q21" s="10">
        <v>-1.87</v>
      </c>
      <c r="R21" s="10">
        <v>14.23</v>
      </c>
      <c r="S21" s="10">
        <v>1.75</v>
      </c>
      <c r="T21" s="6">
        <v>1.52</v>
      </c>
      <c r="U21" s="7">
        <v>-32.33</v>
      </c>
      <c r="V21" s="6">
        <v>-0.98</v>
      </c>
      <c r="W21" s="8">
        <v>-0.73</v>
      </c>
      <c r="X21" s="7">
        <v>-0.06</v>
      </c>
      <c r="Y21" s="7">
        <v>0.04</v>
      </c>
      <c r="Z21" s="7">
        <v>0.06</v>
      </c>
      <c r="AA21" s="7">
        <v>0.02</v>
      </c>
      <c r="AB21" s="7">
        <v>-0.18</v>
      </c>
      <c r="AC21" s="7">
        <v>0.01</v>
      </c>
      <c r="AD21" s="8">
        <v>2.0299999999999998</v>
      </c>
    </row>
    <row r="22" spans="1:30" x14ac:dyDescent="0.35">
      <c r="A22" s="5">
        <v>15</v>
      </c>
      <c r="B22" s="5">
        <v>210040</v>
      </c>
      <c r="C22" s="5">
        <v>17.3</v>
      </c>
      <c r="D22" s="5">
        <v>2.9</v>
      </c>
      <c r="E22" s="5">
        <v>16.899999999999999</v>
      </c>
      <c r="F22" s="5">
        <v>99.8</v>
      </c>
      <c r="G22" s="5">
        <v>2</v>
      </c>
      <c r="H22" s="5">
        <v>2</v>
      </c>
      <c r="I22" s="5" t="s">
        <v>119</v>
      </c>
      <c r="J22" s="5" t="s">
        <v>5</v>
      </c>
      <c r="K22" s="5" t="s">
        <v>20</v>
      </c>
      <c r="L22" s="7">
        <v>0.3</v>
      </c>
      <c r="M22" s="7">
        <v>1.8</v>
      </c>
      <c r="N22" s="7">
        <v>14.97</v>
      </c>
      <c r="O22" s="7">
        <v>-1.4</v>
      </c>
      <c r="P22" s="10">
        <v>3.17</v>
      </c>
      <c r="Q22" s="7">
        <v>-0.89</v>
      </c>
      <c r="R22" s="7">
        <v>9.51</v>
      </c>
      <c r="S22" s="7">
        <v>0.9</v>
      </c>
      <c r="T22" s="10">
        <v>1</v>
      </c>
      <c r="U22" s="7">
        <v>26.2</v>
      </c>
      <c r="V22" s="10">
        <v>-0.7</v>
      </c>
      <c r="W22" s="10">
        <v>-0.45</v>
      </c>
      <c r="X22" s="8">
        <v>-0.54</v>
      </c>
      <c r="Y22" s="7">
        <v>7.0000000000000007E-2</v>
      </c>
      <c r="Z22" s="7">
        <v>0.04</v>
      </c>
      <c r="AA22" s="7">
        <v>0.01</v>
      </c>
      <c r="AB22" s="10">
        <v>-0.26</v>
      </c>
      <c r="AC22" s="10">
        <v>-0.42</v>
      </c>
      <c r="AD22" s="6">
        <v>1.39</v>
      </c>
    </row>
    <row r="23" spans="1:30" x14ac:dyDescent="0.35">
      <c r="A23" s="18">
        <v>16</v>
      </c>
      <c r="B23" s="18">
        <v>211007</v>
      </c>
      <c r="C23" s="5">
        <v>17.3</v>
      </c>
      <c r="D23" s="5">
        <v>2.6</v>
      </c>
      <c r="E23" s="5">
        <v>15.2</v>
      </c>
      <c r="F23" s="5">
        <v>99.8</v>
      </c>
      <c r="G23" s="5">
        <v>2</v>
      </c>
      <c r="H23" s="5">
        <v>2</v>
      </c>
      <c r="I23" s="5" t="s">
        <v>121</v>
      </c>
      <c r="J23" s="5" t="s">
        <v>21</v>
      </c>
      <c r="K23" s="5" t="s">
        <v>22</v>
      </c>
      <c r="L23" s="7">
        <v>2.63</v>
      </c>
      <c r="M23" s="7">
        <v>3.4</v>
      </c>
      <c r="N23" s="7">
        <v>20.36</v>
      </c>
      <c r="O23" s="7">
        <v>-1.25</v>
      </c>
      <c r="P23" s="7">
        <v>1.9</v>
      </c>
      <c r="Q23" s="7">
        <v>-1.23</v>
      </c>
      <c r="R23" s="7">
        <v>11.31</v>
      </c>
      <c r="S23" s="8">
        <v>2.91</v>
      </c>
      <c r="T23" s="8">
        <v>1.75</v>
      </c>
      <c r="U23" s="7">
        <v>-24.26</v>
      </c>
      <c r="V23" s="7">
        <v>-0.38</v>
      </c>
      <c r="W23" s="10">
        <v>-0.42</v>
      </c>
      <c r="X23" s="8">
        <v>-0.56999999999999995</v>
      </c>
      <c r="Y23" s="8">
        <v>0.24</v>
      </c>
      <c r="Z23" s="8">
        <v>0.19</v>
      </c>
      <c r="AA23" s="10">
        <v>0.03</v>
      </c>
      <c r="AB23" s="7">
        <v>0.02</v>
      </c>
      <c r="AC23" s="7">
        <v>0.06</v>
      </c>
      <c r="AD23" s="6">
        <v>1.1399999999999999</v>
      </c>
    </row>
    <row r="24" spans="1:30" x14ac:dyDescent="0.35">
      <c r="A24" s="5">
        <v>17</v>
      </c>
      <c r="B24" s="5">
        <v>210904</v>
      </c>
      <c r="C24" s="5">
        <v>19.600000000000001</v>
      </c>
      <c r="D24" s="5">
        <v>2.7</v>
      </c>
      <c r="E24" s="5">
        <v>13.8</v>
      </c>
      <c r="F24" s="5">
        <v>99.6</v>
      </c>
      <c r="G24" s="5">
        <v>2</v>
      </c>
      <c r="H24" s="5">
        <v>2</v>
      </c>
      <c r="I24" s="5" t="s">
        <v>120</v>
      </c>
      <c r="J24" s="5" t="s">
        <v>23</v>
      </c>
      <c r="K24" s="5" t="s">
        <v>24</v>
      </c>
      <c r="L24" s="7">
        <v>3.14</v>
      </c>
      <c r="M24" s="7">
        <v>3.68</v>
      </c>
      <c r="N24" s="7">
        <v>16.37</v>
      </c>
      <c r="O24" s="7">
        <v>-0.11</v>
      </c>
      <c r="P24" s="9">
        <v>10.99</v>
      </c>
      <c r="Q24" s="8">
        <v>-2.48</v>
      </c>
      <c r="R24" s="7">
        <v>9.57</v>
      </c>
      <c r="S24" s="7">
        <v>1.42</v>
      </c>
      <c r="T24" s="10">
        <v>1.06</v>
      </c>
      <c r="U24" s="7">
        <v>31.04</v>
      </c>
      <c r="V24" s="7">
        <v>-0.18</v>
      </c>
      <c r="W24" s="10">
        <v>-0.48</v>
      </c>
      <c r="X24" s="10">
        <v>-0.26</v>
      </c>
      <c r="Y24" s="7">
        <v>0.12</v>
      </c>
      <c r="Z24" s="10">
        <v>0.12</v>
      </c>
      <c r="AA24" s="7">
        <v>0.02</v>
      </c>
      <c r="AB24" s="6">
        <v>-0.34</v>
      </c>
      <c r="AC24" s="10">
        <v>-0.52</v>
      </c>
      <c r="AD24" s="8">
        <v>1.93</v>
      </c>
    </row>
    <row r="25" spans="1:30" x14ac:dyDescent="0.35">
      <c r="A25" s="5">
        <v>18</v>
      </c>
      <c r="B25" s="5">
        <v>210133</v>
      </c>
      <c r="C25" s="5">
        <v>20.100000000000001</v>
      </c>
      <c r="D25" s="5">
        <v>3.3</v>
      </c>
      <c r="E25" s="5">
        <v>16.399999999999999</v>
      </c>
      <c r="F25" s="5">
        <v>99.6</v>
      </c>
      <c r="G25" s="5">
        <v>2</v>
      </c>
      <c r="H25" s="5">
        <v>2</v>
      </c>
      <c r="I25" s="5" t="s">
        <v>117</v>
      </c>
      <c r="J25" s="5" t="s">
        <v>1</v>
      </c>
      <c r="K25" s="5" t="s">
        <v>25</v>
      </c>
      <c r="L25" s="9">
        <v>7.79</v>
      </c>
      <c r="M25" s="9">
        <v>11.21</v>
      </c>
      <c r="N25" s="10">
        <v>24.2</v>
      </c>
      <c r="O25" s="7">
        <v>1.2</v>
      </c>
      <c r="P25" s="6">
        <v>5.12</v>
      </c>
      <c r="Q25" s="8">
        <v>-2.62</v>
      </c>
      <c r="R25" s="8">
        <v>18.46</v>
      </c>
      <c r="S25" s="7">
        <v>1.5</v>
      </c>
      <c r="T25" s="6">
        <v>1.39</v>
      </c>
      <c r="U25" s="8">
        <v>-63.88</v>
      </c>
      <c r="V25" s="10">
        <v>-0.84</v>
      </c>
      <c r="W25" s="8">
        <v>-0.74</v>
      </c>
      <c r="X25" s="7">
        <v>-0.24</v>
      </c>
      <c r="Y25" s="8">
        <v>0.28000000000000003</v>
      </c>
      <c r="Z25" s="9">
        <v>0.26</v>
      </c>
      <c r="AA25" s="8">
        <v>0.06</v>
      </c>
      <c r="AB25" s="9">
        <v>-0.56999999999999995</v>
      </c>
      <c r="AC25" s="7">
        <v>-0.36</v>
      </c>
      <c r="AD25" s="6">
        <v>1.07</v>
      </c>
    </row>
    <row r="26" spans="1:30" x14ac:dyDescent="0.35">
      <c r="A26" s="5">
        <v>19</v>
      </c>
      <c r="B26" s="5">
        <v>210136</v>
      </c>
      <c r="C26" s="5">
        <v>19.2</v>
      </c>
      <c r="D26" s="5">
        <v>3.2</v>
      </c>
      <c r="E26" s="5">
        <v>16.899999999999999</v>
      </c>
      <c r="F26" s="5">
        <v>99.8</v>
      </c>
      <c r="G26" s="5">
        <v>2</v>
      </c>
      <c r="H26" s="5">
        <v>2</v>
      </c>
      <c r="I26" s="5" t="s">
        <v>117</v>
      </c>
      <c r="J26" s="5" t="s">
        <v>1</v>
      </c>
      <c r="K26" s="5" t="s">
        <v>26</v>
      </c>
      <c r="L26" s="9">
        <v>8.6199999999999992</v>
      </c>
      <c r="M26" s="9">
        <v>12.33</v>
      </c>
      <c r="N26" s="7">
        <v>13.95</v>
      </c>
      <c r="O26" s="7">
        <v>-0.04</v>
      </c>
      <c r="P26" s="9">
        <v>8.64</v>
      </c>
      <c r="Q26" s="8">
        <v>-2.69</v>
      </c>
      <c r="R26" s="7">
        <v>8.43</v>
      </c>
      <c r="S26" s="8">
        <v>2.61</v>
      </c>
      <c r="T26" s="8">
        <v>1.97</v>
      </c>
      <c r="U26" s="8">
        <v>-61.64</v>
      </c>
      <c r="V26" s="6">
        <v>-1.03</v>
      </c>
      <c r="W26" s="7">
        <v>-0.02</v>
      </c>
      <c r="X26" s="10">
        <v>-0.27</v>
      </c>
      <c r="Y26" s="8">
        <v>0.26</v>
      </c>
      <c r="Z26" s="8">
        <v>0.19</v>
      </c>
      <c r="AA26" s="8">
        <v>0.06</v>
      </c>
      <c r="AB26" s="8">
        <v>-0.48</v>
      </c>
      <c r="AC26" s="7">
        <v>-0.27</v>
      </c>
      <c r="AD26" s="10">
        <v>0.82</v>
      </c>
    </row>
    <row r="27" spans="1:30" x14ac:dyDescent="0.35">
      <c r="A27" s="5">
        <v>20</v>
      </c>
      <c r="B27" s="5">
        <v>210141</v>
      </c>
      <c r="C27" s="5">
        <v>17.899999999999999</v>
      </c>
      <c r="D27" s="5">
        <v>3.7</v>
      </c>
      <c r="E27" s="5">
        <v>20.5</v>
      </c>
      <c r="F27" s="5">
        <v>99.4</v>
      </c>
      <c r="G27" s="5">
        <v>2</v>
      </c>
      <c r="H27" s="5">
        <v>2</v>
      </c>
      <c r="I27" s="5" t="s">
        <v>117</v>
      </c>
      <c r="J27" s="5" t="s">
        <v>1</v>
      </c>
      <c r="K27" s="5" t="s">
        <v>27</v>
      </c>
      <c r="L27" s="7">
        <v>4.46</v>
      </c>
      <c r="M27" s="10">
        <v>6.1</v>
      </c>
      <c r="N27" s="7">
        <v>22.34</v>
      </c>
      <c r="O27" s="7">
        <v>-0.28999999999999998</v>
      </c>
      <c r="P27" s="7">
        <v>2.44</v>
      </c>
      <c r="Q27" s="7">
        <v>-0.82</v>
      </c>
      <c r="R27" s="7">
        <v>11.18</v>
      </c>
      <c r="S27" s="7">
        <v>1.1100000000000001</v>
      </c>
      <c r="T27" s="7">
        <v>0.89</v>
      </c>
      <c r="U27" s="8">
        <v>-55.83</v>
      </c>
      <c r="V27" s="10">
        <v>-0.91</v>
      </c>
      <c r="W27" s="7">
        <v>0</v>
      </c>
      <c r="X27" s="8">
        <v>-0.48</v>
      </c>
      <c r="Y27" s="10">
        <v>0.15</v>
      </c>
      <c r="Z27" s="10">
        <v>0.14000000000000001</v>
      </c>
      <c r="AA27" s="10">
        <v>0.04</v>
      </c>
      <c r="AB27" s="8">
        <v>-0.45</v>
      </c>
      <c r="AC27" s="7">
        <v>-0.25</v>
      </c>
      <c r="AD27" s="10">
        <v>0.76</v>
      </c>
    </row>
    <row r="28" spans="1:30" x14ac:dyDescent="0.35">
      <c r="A28" s="5">
        <v>21</v>
      </c>
      <c r="B28" s="5">
        <v>210102</v>
      </c>
      <c r="C28" s="5">
        <v>19.899999999999999</v>
      </c>
      <c r="D28" s="5">
        <v>3.2</v>
      </c>
      <c r="E28" s="5">
        <v>15.8</v>
      </c>
      <c r="F28" s="5">
        <v>99.5</v>
      </c>
      <c r="G28" s="5">
        <v>3</v>
      </c>
      <c r="H28" s="5">
        <v>2</v>
      </c>
      <c r="I28" s="5" t="s">
        <v>117</v>
      </c>
      <c r="J28" s="5" t="s">
        <v>1</v>
      </c>
      <c r="K28" s="5" t="s">
        <v>28</v>
      </c>
      <c r="L28" s="10">
        <v>5.48</v>
      </c>
      <c r="M28" s="8">
        <v>8.3000000000000007</v>
      </c>
      <c r="N28" s="10">
        <v>24.19</v>
      </c>
      <c r="O28" s="7">
        <v>0.86</v>
      </c>
      <c r="P28" s="9">
        <v>9.09</v>
      </c>
      <c r="Q28" s="8">
        <v>-2.69</v>
      </c>
      <c r="R28" s="7">
        <v>12.11</v>
      </c>
      <c r="S28" s="10">
        <v>2.02</v>
      </c>
      <c r="T28" s="10">
        <v>1.19</v>
      </c>
      <c r="U28" s="6">
        <v>-49.12</v>
      </c>
      <c r="V28" s="10">
        <v>-0.88</v>
      </c>
      <c r="W28" s="7">
        <v>-0.22</v>
      </c>
      <c r="X28" s="8">
        <v>-0.56999999999999995</v>
      </c>
      <c r="Y28" s="10">
        <v>0.15</v>
      </c>
      <c r="Z28" s="10">
        <v>0.12</v>
      </c>
      <c r="AA28" s="10">
        <v>0.04</v>
      </c>
      <c r="AB28" s="6">
        <v>-0.39</v>
      </c>
      <c r="AC28" s="7">
        <v>-0.16</v>
      </c>
      <c r="AD28" s="7">
        <v>-0.67</v>
      </c>
    </row>
    <row r="29" spans="1:30" x14ac:dyDescent="0.35">
      <c r="A29" s="5">
        <v>22</v>
      </c>
      <c r="B29" s="5">
        <v>211208</v>
      </c>
      <c r="C29" s="5">
        <v>20.9</v>
      </c>
      <c r="D29" s="5">
        <v>3.7</v>
      </c>
      <c r="E29" s="5">
        <v>17.5</v>
      </c>
      <c r="F29" s="5">
        <v>98.4</v>
      </c>
      <c r="G29" s="5">
        <v>2</v>
      </c>
      <c r="H29" s="5">
        <v>1</v>
      </c>
      <c r="I29" s="5" t="s">
        <v>118</v>
      </c>
      <c r="J29" s="5" t="s">
        <v>3</v>
      </c>
      <c r="K29" s="5" t="s">
        <v>29</v>
      </c>
      <c r="L29" s="10">
        <v>4.88</v>
      </c>
      <c r="M29" s="10">
        <v>6.27</v>
      </c>
      <c r="N29" s="7">
        <v>22.92</v>
      </c>
      <c r="O29" s="7">
        <v>1.59</v>
      </c>
      <c r="P29" s="8">
        <v>7.25</v>
      </c>
      <c r="Q29" s="6">
        <v>-2.14</v>
      </c>
      <c r="R29" s="6">
        <v>16.82</v>
      </c>
      <c r="S29" s="6">
        <v>2.2599999999999998</v>
      </c>
      <c r="T29" s="8">
        <v>2.1800000000000002</v>
      </c>
      <c r="U29" s="10">
        <v>-43.68</v>
      </c>
      <c r="V29" s="10">
        <v>-0.76</v>
      </c>
      <c r="W29" s="7">
        <v>-0.35</v>
      </c>
      <c r="X29" s="8">
        <v>-0.46</v>
      </c>
      <c r="Y29" s="6">
        <v>0.2</v>
      </c>
      <c r="Z29" s="6">
        <v>0.17</v>
      </c>
      <c r="AA29" s="8">
        <v>7.0000000000000007E-2</v>
      </c>
      <c r="AB29" s="7">
        <v>-0.19</v>
      </c>
      <c r="AC29" s="7">
        <v>-0.1</v>
      </c>
      <c r="AD29" s="7">
        <v>0.57999999999999996</v>
      </c>
    </row>
    <row r="30" spans="1:30" x14ac:dyDescent="0.35">
      <c r="A30" s="5">
        <v>23</v>
      </c>
      <c r="B30" s="5">
        <v>210024</v>
      </c>
      <c r="C30" s="5">
        <v>18.399999999999999</v>
      </c>
      <c r="D30" s="5">
        <v>2.4</v>
      </c>
      <c r="E30" s="5">
        <v>13.1</v>
      </c>
      <c r="F30" s="5">
        <v>99.9</v>
      </c>
      <c r="G30" s="5">
        <v>1</v>
      </c>
      <c r="H30" s="5">
        <v>1</v>
      </c>
      <c r="I30" s="5" t="s">
        <v>119</v>
      </c>
      <c r="J30" s="5" t="s">
        <v>5</v>
      </c>
      <c r="K30" s="5" t="s">
        <v>30</v>
      </c>
      <c r="L30" s="10">
        <v>5.24</v>
      </c>
      <c r="M30" s="8">
        <v>8.1999999999999993</v>
      </c>
      <c r="N30" s="7">
        <v>9.92</v>
      </c>
      <c r="O30" s="7">
        <v>-0.9</v>
      </c>
      <c r="P30" s="9">
        <v>9.56</v>
      </c>
      <c r="Q30" s="9">
        <v>-3.61</v>
      </c>
      <c r="R30" s="7">
        <v>7.89</v>
      </c>
      <c r="S30" s="10">
        <v>1.69</v>
      </c>
      <c r="T30" s="8">
        <v>1.89</v>
      </c>
      <c r="U30" s="7">
        <v>-3.21</v>
      </c>
      <c r="V30" s="10">
        <v>-0.71</v>
      </c>
      <c r="W30" s="8">
        <v>-0.74</v>
      </c>
      <c r="X30" s="9">
        <v>-0.69</v>
      </c>
      <c r="Y30" s="10">
        <v>0.16</v>
      </c>
      <c r="Z30" s="6">
        <v>0.18</v>
      </c>
      <c r="AA30" s="7">
        <v>0.01</v>
      </c>
      <c r="AB30" s="10">
        <v>-0.28999999999999998</v>
      </c>
      <c r="AC30" s="10">
        <v>-0.56999999999999995</v>
      </c>
      <c r="AD30" s="8">
        <v>2.23</v>
      </c>
    </row>
    <row r="31" spans="1:30" x14ac:dyDescent="0.35">
      <c r="A31" s="5">
        <v>24</v>
      </c>
      <c r="B31" s="5">
        <v>210130</v>
      </c>
      <c r="C31" s="5">
        <v>18.5</v>
      </c>
      <c r="D31" s="5">
        <v>3.2</v>
      </c>
      <c r="E31" s="5">
        <v>17.2</v>
      </c>
      <c r="F31" s="5">
        <v>99.6</v>
      </c>
      <c r="G31" s="5">
        <v>2</v>
      </c>
      <c r="H31" s="5">
        <v>2</v>
      </c>
      <c r="I31" s="5" t="s">
        <v>117</v>
      </c>
      <c r="J31" s="5" t="s">
        <v>1</v>
      </c>
      <c r="K31" s="5" t="s">
        <v>31</v>
      </c>
      <c r="L31" s="7">
        <v>3.84</v>
      </c>
      <c r="M31" s="7">
        <v>5.52</v>
      </c>
      <c r="N31" s="7">
        <v>22.69</v>
      </c>
      <c r="O31" s="7">
        <v>-0.22</v>
      </c>
      <c r="P31" s="9">
        <v>10.130000000000001</v>
      </c>
      <c r="Q31" s="8">
        <v>-2.4700000000000002</v>
      </c>
      <c r="R31" s="7">
        <v>8.33</v>
      </c>
      <c r="S31" s="10">
        <v>1.88</v>
      </c>
      <c r="T31" s="10">
        <v>1.19</v>
      </c>
      <c r="U31" s="7">
        <v>-6.99</v>
      </c>
      <c r="V31" s="7">
        <v>-0.65</v>
      </c>
      <c r="W31" s="7">
        <v>-0.3</v>
      </c>
      <c r="X31" s="9">
        <v>-0.59</v>
      </c>
      <c r="Y31" s="8">
        <v>0.23</v>
      </c>
      <c r="Z31" s="6">
        <v>0.16</v>
      </c>
      <c r="AA31" s="10">
        <v>0.04</v>
      </c>
      <c r="AB31" s="10">
        <v>-0.28999999999999998</v>
      </c>
      <c r="AC31" s="7">
        <v>-0.28000000000000003</v>
      </c>
      <c r="AD31" s="10">
        <v>0.74</v>
      </c>
    </row>
    <row r="32" spans="1:30" x14ac:dyDescent="0.35">
      <c r="A32" s="5">
        <v>25</v>
      </c>
      <c r="B32" s="5">
        <v>210639</v>
      </c>
      <c r="C32" s="5">
        <v>19</v>
      </c>
      <c r="D32" s="5">
        <v>3.3</v>
      </c>
      <c r="E32" s="5">
        <v>17.600000000000001</v>
      </c>
      <c r="F32" s="5">
        <v>99.5</v>
      </c>
      <c r="G32" s="5">
        <v>3</v>
      </c>
      <c r="H32" s="5">
        <v>3</v>
      </c>
      <c r="I32" s="5" t="s">
        <v>120</v>
      </c>
      <c r="J32" s="5" t="s">
        <v>32</v>
      </c>
      <c r="K32" s="5" t="s">
        <v>33</v>
      </c>
      <c r="L32" s="7">
        <v>3.12</v>
      </c>
      <c r="M32" s="7">
        <v>4.07</v>
      </c>
      <c r="N32" s="7">
        <v>10.130000000000001</v>
      </c>
      <c r="O32" s="7">
        <v>0.48</v>
      </c>
      <c r="P32" s="9">
        <v>7.78</v>
      </c>
      <c r="Q32" s="7">
        <v>-1.1599999999999999</v>
      </c>
      <c r="R32" s="7">
        <v>2.2400000000000002</v>
      </c>
      <c r="S32" s="10">
        <v>2.04</v>
      </c>
      <c r="T32" s="10">
        <v>1.06</v>
      </c>
      <c r="U32" s="7">
        <v>6.65</v>
      </c>
      <c r="V32" s="7">
        <v>-0.45</v>
      </c>
      <c r="W32" s="7">
        <v>-0.38</v>
      </c>
      <c r="X32" s="7">
        <v>0.03</v>
      </c>
      <c r="Y32" s="7">
        <v>0.11</v>
      </c>
      <c r="Z32" s="8">
        <v>0.22</v>
      </c>
      <c r="AA32" s="10">
        <v>0.03</v>
      </c>
      <c r="AB32" s="8">
        <v>-0.51</v>
      </c>
      <c r="AC32" s="6">
        <v>-0.64</v>
      </c>
      <c r="AD32" s="6">
        <v>1.18</v>
      </c>
    </row>
    <row r="33" spans="1:30" x14ac:dyDescent="0.35">
      <c r="A33" s="5">
        <v>26</v>
      </c>
      <c r="B33" s="5">
        <v>210148</v>
      </c>
      <c r="C33" s="5">
        <v>18.100000000000001</v>
      </c>
      <c r="D33" s="5">
        <v>2.8</v>
      </c>
      <c r="E33" s="5">
        <v>15.5</v>
      </c>
      <c r="F33" s="5">
        <v>99.7</v>
      </c>
      <c r="G33" s="5">
        <v>3</v>
      </c>
      <c r="H33" s="5">
        <v>1</v>
      </c>
      <c r="I33" s="5" t="s">
        <v>117</v>
      </c>
      <c r="J33" s="5" t="s">
        <v>1</v>
      </c>
      <c r="K33" s="5" t="s">
        <v>34</v>
      </c>
      <c r="L33" s="9">
        <v>8.07</v>
      </c>
      <c r="M33" s="9">
        <v>10.029999999999999</v>
      </c>
      <c r="N33" s="6">
        <v>28.7</v>
      </c>
      <c r="O33" s="7">
        <v>0.14000000000000001</v>
      </c>
      <c r="P33" s="8">
        <v>7.38</v>
      </c>
      <c r="Q33" s="6">
        <v>-2.0099999999999998</v>
      </c>
      <c r="R33" s="10">
        <v>14.24</v>
      </c>
      <c r="S33" s="10">
        <v>1.87</v>
      </c>
      <c r="T33" s="7">
        <v>0.92</v>
      </c>
      <c r="U33" s="8">
        <v>-55.59</v>
      </c>
      <c r="V33" s="7">
        <v>-0.41</v>
      </c>
      <c r="W33" s="7">
        <v>-0.28000000000000003</v>
      </c>
      <c r="X33" s="7">
        <v>0.02</v>
      </c>
      <c r="Y33" s="6">
        <v>0.21</v>
      </c>
      <c r="Z33" s="6">
        <v>0.17</v>
      </c>
      <c r="AA33" s="6">
        <v>0.05</v>
      </c>
      <c r="AB33" s="6">
        <v>-0.36</v>
      </c>
      <c r="AC33" s="7">
        <v>-0.16</v>
      </c>
      <c r="AD33" s="6">
        <v>1.05</v>
      </c>
    </row>
    <row r="34" spans="1:30" x14ac:dyDescent="0.35">
      <c r="A34" s="5">
        <v>27</v>
      </c>
      <c r="B34" s="5">
        <v>210605</v>
      </c>
      <c r="C34" s="5">
        <v>17.100000000000001</v>
      </c>
      <c r="D34" s="5">
        <v>3.5</v>
      </c>
      <c r="E34" s="5">
        <v>20.6</v>
      </c>
      <c r="F34" s="5">
        <v>99.7</v>
      </c>
      <c r="G34" s="5">
        <v>3</v>
      </c>
      <c r="H34" s="5">
        <v>2</v>
      </c>
      <c r="I34" s="5" t="s">
        <v>120</v>
      </c>
      <c r="J34" s="5" t="s">
        <v>32</v>
      </c>
      <c r="K34" s="5" t="s">
        <v>35</v>
      </c>
      <c r="L34" s="7">
        <v>1.05</v>
      </c>
      <c r="M34" s="7">
        <v>2.2000000000000002</v>
      </c>
      <c r="N34" s="7">
        <v>11.35</v>
      </c>
      <c r="O34" s="7">
        <v>-0.81</v>
      </c>
      <c r="P34" s="7">
        <v>1.19</v>
      </c>
      <c r="Q34" s="7">
        <v>0.63</v>
      </c>
      <c r="R34" s="7">
        <v>3.57</v>
      </c>
      <c r="S34" s="7">
        <v>0.52</v>
      </c>
      <c r="T34" s="7">
        <v>0.21</v>
      </c>
      <c r="U34" s="7">
        <v>29.54</v>
      </c>
      <c r="V34" s="7">
        <v>-0.51</v>
      </c>
      <c r="W34" s="7">
        <v>-0.1</v>
      </c>
      <c r="X34" s="7">
        <v>0.16</v>
      </c>
      <c r="Y34" s="7">
        <v>0.06</v>
      </c>
      <c r="Z34" s="6">
        <v>0.18</v>
      </c>
      <c r="AA34" s="7">
        <v>0.01</v>
      </c>
      <c r="AB34" s="10">
        <v>-0.32</v>
      </c>
      <c r="AC34" s="7">
        <v>-0.36</v>
      </c>
      <c r="AD34" s="6">
        <v>1.71</v>
      </c>
    </row>
    <row r="35" spans="1:30" x14ac:dyDescent="0.35">
      <c r="A35" s="5">
        <v>28</v>
      </c>
      <c r="B35" s="5">
        <v>210104</v>
      </c>
      <c r="C35" s="5">
        <v>17.100000000000001</v>
      </c>
      <c r="D35" s="5">
        <v>3.3</v>
      </c>
      <c r="E35" s="5">
        <v>19.600000000000001</v>
      </c>
      <c r="F35" s="5">
        <v>99.2</v>
      </c>
      <c r="G35" s="5">
        <v>2</v>
      </c>
      <c r="H35" s="5">
        <v>1</v>
      </c>
      <c r="I35" s="5" t="s">
        <v>117</v>
      </c>
      <c r="J35" s="5" t="s">
        <v>1</v>
      </c>
      <c r="K35" s="5" t="s">
        <v>36</v>
      </c>
      <c r="L35" s="9">
        <v>8.6</v>
      </c>
      <c r="M35" s="9">
        <v>10.91</v>
      </c>
      <c r="N35" s="10">
        <v>25.55</v>
      </c>
      <c r="O35" s="7">
        <v>-0.43</v>
      </c>
      <c r="P35" s="6">
        <v>4.6500000000000004</v>
      </c>
      <c r="Q35" s="7">
        <v>-1.24</v>
      </c>
      <c r="R35" s="10">
        <v>14.34</v>
      </c>
      <c r="S35" s="10">
        <v>1.91</v>
      </c>
      <c r="T35" s="10">
        <v>1.1200000000000001</v>
      </c>
      <c r="U35" s="9">
        <v>-70.680000000000007</v>
      </c>
      <c r="V35" s="10">
        <v>-0.74</v>
      </c>
      <c r="W35" s="7">
        <v>-0.27</v>
      </c>
      <c r="X35" s="8">
        <v>-0.5</v>
      </c>
      <c r="Y35" s="8">
        <v>0.23</v>
      </c>
      <c r="Z35" s="8">
        <v>0.19</v>
      </c>
      <c r="AA35" s="8">
        <v>7.0000000000000007E-2</v>
      </c>
      <c r="AB35" s="6">
        <v>-0.38</v>
      </c>
      <c r="AC35" s="7">
        <v>-0.08</v>
      </c>
      <c r="AD35" s="7">
        <v>-0.12</v>
      </c>
    </row>
    <row r="36" spans="1:30" x14ac:dyDescent="0.35">
      <c r="A36" s="5">
        <v>29</v>
      </c>
      <c r="B36" s="5">
        <v>210608</v>
      </c>
      <c r="C36" s="5">
        <v>19.399999999999999</v>
      </c>
      <c r="D36" s="5">
        <v>3.1</v>
      </c>
      <c r="E36" s="5">
        <v>16.2</v>
      </c>
      <c r="F36" s="5">
        <v>99.8</v>
      </c>
      <c r="G36" s="5">
        <v>3</v>
      </c>
      <c r="H36" s="5">
        <v>3</v>
      </c>
      <c r="I36" s="5" t="s">
        <v>120</v>
      </c>
      <c r="J36" s="5" t="s">
        <v>32</v>
      </c>
      <c r="K36" s="5" t="s">
        <v>37</v>
      </c>
      <c r="L36" s="7">
        <v>0.66</v>
      </c>
      <c r="M36" s="7">
        <v>2.79</v>
      </c>
      <c r="N36" s="7">
        <v>12.98</v>
      </c>
      <c r="O36" s="7">
        <v>-0.16</v>
      </c>
      <c r="P36" s="8">
        <v>7.02</v>
      </c>
      <c r="Q36" s="7">
        <v>-1.04</v>
      </c>
      <c r="R36" s="7">
        <v>4.9800000000000004</v>
      </c>
      <c r="S36" s="10">
        <v>1.96</v>
      </c>
      <c r="T36" s="10">
        <v>1.01</v>
      </c>
      <c r="U36" s="7">
        <v>29.6</v>
      </c>
      <c r="V36" s="7">
        <v>-0.63</v>
      </c>
      <c r="W36" s="10">
        <v>-0.42</v>
      </c>
      <c r="X36" s="7">
        <v>0.1</v>
      </c>
      <c r="Y36" s="7">
        <v>0.12</v>
      </c>
      <c r="Z36" s="8">
        <v>0.21</v>
      </c>
      <c r="AA36" s="7">
        <v>0.01</v>
      </c>
      <c r="AB36" s="8">
        <v>-0.53</v>
      </c>
      <c r="AC36" s="6">
        <v>-0.64</v>
      </c>
      <c r="AD36" s="7">
        <v>0.44</v>
      </c>
    </row>
    <row r="37" spans="1:30" x14ac:dyDescent="0.35">
      <c r="A37" s="18">
        <v>30</v>
      </c>
      <c r="B37" s="18">
        <v>211025</v>
      </c>
      <c r="C37" s="5">
        <v>16.5</v>
      </c>
      <c r="D37" s="5">
        <v>2.8</v>
      </c>
      <c r="E37" s="5">
        <v>16.8</v>
      </c>
      <c r="F37" s="5">
        <v>99.7</v>
      </c>
      <c r="G37" s="5">
        <v>2</v>
      </c>
      <c r="H37" s="5">
        <v>1</v>
      </c>
      <c r="I37" s="5" t="s">
        <v>121</v>
      </c>
      <c r="J37" s="5" t="s">
        <v>21</v>
      </c>
      <c r="K37" s="5" t="s">
        <v>38</v>
      </c>
      <c r="L37" s="7">
        <v>4.6100000000000003</v>
      </c>
      <c r="M37" s="7">
        <v>4.49</v>
      </c>
      <c r="N37" s="7">
        <v>14.19</v>
      </c>
      <c r="O37" s="7">
        <v>-1.1299999999999999</v>
      </c>
      <c r="P37" s="7">
        <v>-1.31</v>
      </c>
      <c r="Q37" s="7">
        <v>-1.18</v>
      </c>
      <c r="R37" s="7">
        <v>11.89</v>
      </c>
      <c r="S37" s="6">
        <v>2.3199999999999998</v>
      </c>
      <c r="T37" s="8">
        <v>1.9</v>
      </c>
      <c r="U37" s="7">
        <v>-13.46</v>
      </c>
      <c r="V37" s="7">
        <v>-0.55000000000000004</v>
      </c>
      <c r="W37" s="10">
        <v>-0.44</v>
      </c>
      <c r="X37" s="8">
        <v>-0.47</v>
      </c>
      <c r="Y37" s="6">
        <v>0.2</v>
      </c>
      <c r="Z37" s="6">
        <v>0.16</v>
      </c>
      <c r="AA37" s="10">
        <v>0.03</v>
      </c>
      <c r="AB37" s="7">
        <v>0.19</v>
      </c>
      <c r="AC37" s="7">
        <v>0.24</v>
      </c>
      <c r="AD37" s="6">
        <v>1.1499999999999999</v>
      </c>
    </row>
    <row r="38" spans="1:30" x14ac:dyDescent="0.35">
      <c r="A38" s="5">
        <v>31</v>
      </c>
      <c r="B38" s="5">
        <v>210439</v>
      </c>
      <c r="C38" s="5">
        <v>17.5</v>
      </c>
      <c r="D38" s="5">
        <v>3</v>
      </c>
      <c r="E38" s="5">
        <v>17.100000000000001</v>
      </c>
      <c r="F38" s="5">
        <v>99.7</v>
      </c>
      <c r="G38" s="5">
        <v>2</v>
      </c>
      <c r="H38" s="5">
        <v>2</v>
      </c>
      <c r="I38" s="5" t="s">
        <v>120</v>
      </c>
      <c r="J38" s="5" t="s">
        <v>13</v>
      </c>
      <c r="K38" s="5" t="s">
        <v>39</v>
      </c>
      <c r="L38" s="7">
        <v>1.52</v>
      </c>
      <c r="M38" s="7">
        <v>2.19</v>
      </c>
      <c r="N38" s="7">
        <v>14.35</v>
      </c>
      <c r="O38" s="7">
        <v>-0.48</v>
      </c>
      <c r="P38" s="7">
        <v>2.5499999999999998</v>
      </c>
      <c r="Q38" s="7">
        <v>-1.04</v>
      </c>
      <c r="R38" s="7">
        <v>7.3</v>
      </c>
      <c r="S38" s="7">
        <v>1.55</v>
      </c>
      <c r="T38" s="7">
        <v>0.76</v>
      </c>
      <c r="U38" s="7">
        <v>-17.03</v>
      </c>
      <c r="V38" s="7">
        <v>0.15</v>
      </c>
      <c r="W38" s="7">
        <v>-0.05</v>
      </c>
      <c r="X38" s="8">
        <v>-0.56999999999999995</v>
      </c>
      <c r="Y38" s="7">
        <v>0.14000000000000001</v>
      </c>
      <c r="Z38" s="6">
        <v>0.16</v>
      </c>
      <c r="AA38" s="10">
        <v>0.04</v>
      </c>
      <c r="AB38" s="8">
        <v>-0.47</v>
      </c>
      <c r="AC38" s="10">
        <v>-0.57999999999999996</v>
      </c>
      <c r="AD38" s="10">
        <v>0.77</v>
      </c>
    </row>
    <row r="39" spans="1:30" x14ac:dyDescent="0.35">
      <c r="A39" s="5">
        <v>32</v>
      </c>
      <c r="B39" s="5">
        <v>210649</v>
      </c>
      <c r="C39" s="5">
        <v>18.8</v>
      </c>
      <c r="D39" s="5">
        <v>3.6</v>
      </c>
      <c r="E39" s="5">
        <v>19</v>
      </c>
      <c r="F39" s="5">
        <v>99.6</v>
      </c>
      <c r="G39" s="5">
        <v>2</v>
      </c>
      <c r="H39" s="5">
        <v>1</v>
      </c>
      <c r="I39" s="5" t="s">
        <v>120</v>
      </c>
      <c r="J39" s="5" t="s">
        <v>32</v>
      </c>
      <c r="K39" s="5" t="s">
        <v>40</v>
      </c>
      <c r="L39" s="7">
        <v>2.4300000000000002</v>
      </c>
      <c r="M39" s="7">
        <v>3.95</v>
      </c>
      <c r="N39" s="7">
        <v>19.14</v>
      </c>
      <c r="O39" s="7">
        <v>0.21</v>
      </c>
      <c r="P39" s="7">
        <v>1.99</v>
      </c>
      <c r="Q39" s="7">
        <v>-0.43</v>
      </c>
      <c r="R39" s="7">
        <v>8.4600000000000009</v>
      </c>
      <c r="S39" s="7">
        <v>0.85</v>
      </c>
      <c r="T39" s="7">
        <v>0.67</v>
      </c>
      <c r="U39" s="7">
        <v>4.45</v>
      </c>
      <c r="V39" s="7">
        <v>0.04</v>
      </c>
      <c r="W39" s="7">
        <v>-0.25</v>
      </c>
      <c r="X39" s="7">
        <v>0.04</v>
      </c>
      <c r="Y39" s="7">
        <v>0.1</v>
      </c>
      <c r="Z39" s="6">
        <v>0.16</v>
      </c>
      <c r="AA39" s="10">
        <v>0.03</v>
      </c>
      <c r="AB39" s="8">
        <v>-0.47</v>
      </c>
      <c r="AC39" s="10">
        <v>-0.53</v>
      </c>
      <c r="AD39" s="7">
        <v>0.56999999999999995</v>
      </c>
    </row>
    <row r="40" spans="1:30" x14ac:dyDescent="0.35">
      <c r="A40" s="5">
        <v>33</v>
      </c>
      <c r="B40" s="5">
        <v>210627</v>
      </c>
      <c r="C40" s="5">
        <v>17.8</v>
      </c>
      <c r="D40" s="5">
        <v>2.9</v>
      </c>
      <c r="E40" s="5">
        <v>16.5</v>
      </c>
      <c r="F40" s="5">
        <v>99.9</v>
      </c>
      <c r="G40" s="5">
        <v>1</v>
      </c>
      <c r="H40" s="5">
        <v>1</v>
      </c>
      <c r="I40" s="5" t="s">
        <v>120</v>
      </c>
      <c r="J40" s="5" t="s">
        <v>32</v>
      </c>
      <c r="K40" s="5" t="s">
        <v>41</v>
      </c>
      <c r="L40" s="7">
        <v>2.68</v>
      </c>
      <c r="M40" s="7">
        <v>3.13</v>
      </c>
      <c r="N40" s="7">
        <v>6.11</v>
      </c>
      <c r="O40" s="7">
        <v>-0.3</v>
      </c>
      <c r="P40" s="10">
        <v>4.13</v>
      </c>
      <c r="Q40" s="7">
        <v>0</v>
      </c>
      <c r="R40" s="7">
        <v>1.87</v>
      </c>
      <c r="S40" s="7">
        <v>1.55</v>
      </c>
      <c r="T40" s="7">
        <v>0.71</v>
      </c>
      <c r="U40" s="7">
        <v>33.65</v>
      </c>
      <c r="V40" s="7">
        <v>-0.25</v>
      </c>
      <c r="W40" s="7">
        <v>-0.3</v>
      </c>
      <c r="X40" s="7">
        <v>0.18</v>
      </c>
      <c r="Y40" s="7">
        <v>0.12</v>
      </c>
      <c r="Z40" s="6">
        <v>0.15</v>
      </c>
      <c r="AA40" s="10">
        <v>0.03</v>
      </c>
      <c r="AB40" s="6">
        <v>-0.42</v>
      </c>
      <c r="AC40" s="10">
        <v>-0.56000000000000005</v>
      </c>
      <c r="AD40" s="9">
        <v>3.44</v>
      </c>
    </row>
    <row r="41" spans="1:30" x14ac:dyDescent="0.35">
      <c r="A41" s="5">
        <v>34</v>
      </c>
      <c r="B41" s="5">
        <v>210093</v>
      </c>
      <c r="C41" s="5">
        <v>18.3</v>
      </c>
      <c r="D41" s="5">
        <v>2.8</v>
      </c>
      <c r="E41" s="5">
        <v>15</v>
      </c>
      <c r="F41" s="5">
        <v>99.7</v>
      </c>
      <c r="G41" s="5">
        <v>2</v>
      </c>
      <c r="H41" s="5">
        <v>1</v>
      </c>
      <c r="I41" s="5" t="s">
        <v>117</v>
      </c>
      <c r="J41" s="5" t="s">
        <v>1</v>
      </c>
      <c r="K41" s="5" t="s">
        <v>42</v>
      </c>
      <c r="L41" s="7">
        <v>3.66</v>
      </c>
      <c r="M41" s="7">
        <v>5.09</v>
      </c>
      <c r="N41" s="7">
        <v>11.12</v>
      </c>
      <c r="O41" s="7">
        <v>-0.05</v>
      </c>
      <c r="P41" s="9">
        <v>9.4600000000000009</v>
      </c>
      <c r="Q41" s="8">
        <v>-2.62</v>
      </c>
      <c r="R41" s="7">
        <v>7.99</v>
      </c>
      <c r="S41" s="10">
        <v>1.76</v>
      </c>
      <c r="T41" s="10">
        <v>1.26</v>
      </c>
      <c r="U41" s="6">
        <v>-52.22</v>
      </c>
      <c r="V41" s="6">
        <v>-0.96</v>
      </c>
      <c r="W41" s="10">
        <v>-0.42</v>
      </c>
      <c r="X41" s="7">
        <v>-0.14000000000000001</v>
      </c>
      <c r="Y41" s="7">
        <v>0.11</v>
      </c>
      <c r="Z41" s="10">
        <v>0.14000000000000001</v>
      </c>
      <c r="AA41" s="7">
        <v>0.02</v>
      </c>
      <c r="AB41" s="8">
        <v>-0.46</v>
      </c>
      <c r="AC41" s="7">
        <v>-0.22</v>
      </c>
      <c r="AD41" s="7">
        <v>0.49</v>
      </c>
    </row>
    <row r="42" spans="1:30" x14ac:dyDescent="0.35">
      <c r="A42" s="5">
        <v>35</v>
      </c>
      <c r="B42" s="5">
        <v>210722</v>
      </c>
      <c r="C42" s="5">
        <v>20.2</v>
      </c>
      <c r="D42" s="5">
        <v>3.9</v>
      </c>
      <c r="E42" s="5">
        <v>19.3</v>
      </c>
      <c r="F42" s="5">
        <v>98</v>
      </c>
      <c r="G42" s="5">
        <v>2</v>
      </c>
      <c r="H42" s="5">
        <v>2</v>
      </c>
      <c r="I42" s="5" t="s">
        <v>120</v>
      </c>
      <c r="J42" s="5" t="s">
        <v>7</v>
      </c>
      <c r="K42" s="5" t="s">
        <v>43</v>
      </c>
      <c r="L42" s="7">
        <v>4.7</v>
      </c>
      <c r="M42" s="7">
        <v>5.39</v>
      </c>
      <c r="N42" s="7">
        <v>15.16</v>
      </c>
      <c r="O42" s="7">
        <v>0.48</v>
      </c>
      <c r="P42" s="9">
        <v>7.88</v>
      </c>
      <c r="Q42" s="7">
        <v>-1.02</v>
      </c>
      <c r="R42" s="7">
        <v>5.39</v>
      </c>
      <c r="S42" s="10">
        <v>1.99</v>
      </c>
      <c r="T42" s="10">
        <v>1.07</v>
      </c>
      <c r="U42" s="7">
        <v>12.67</v>
      </c>
      <c r="V42" s="7">
        <v>-0.65</v>
      </c>
      <c r="W42" s="7">
        <v>-0.34</v>
      </c>
      <c r="X42" s="8">
        <v>-0.41</v>
      </c>
      <c r="Y42" s="10">
        <v>0.16</v>
      </c>
      <c r="Z42" s="6">
        <v>0.18</v>
      </c>
      <c r="AA42" s="7">
        <v>0.02</v>
      </c>
      <c r="AB42" s="10">
        <v>-0.24</v>
      </c>
      <c r="AC42" s="7">
        <v>-0.28000000000000003</v>
      </c>
      <c r="AD42" s="9">
        <v>3.34</v>
      </c>
    </row>
    <row r="43" spans="1:30" x14ac:dyDescent="0.35">
      <c r="A43" s="5">
        <v>36</v>
      </c>
      <c r="B43" s="5">
        <v>210442</v>
      </c>
      <c r="C43" s="5">
        <v>17.8</v>
      </c>
      <c r="D43" s="5">
        <v>3.1</v>
      </c>
      <c r="E43" s="5">
        <v>17.600000000000001</v>
      </c>
      <c r="F43" s="5">
        <v>99.8</v>
      </c>
      <c r="G43" s="5">
        <v>2</v>
      </c>
      <c r="H43" s="5">
        <v>2</v>
      </c>
      <c r="I43" s="5" t="s">
        <v>120</v>
      </c>
      <c r="J43" s="5" t="s">
        <v>13</v>
      </c>
      <c r="K43" s="5" t="s">
        <v>44</v>
      </c>
      <c r="L43" s="7">
        <v>1.62</v>
      </c>
      <c r="M43" s="7">
        <v>2.9</v>
      </c>
      <c r="N43" s="7">
        <v>13.74</v>
      </c>
      <c r="O43" s="7">
        <v>-0.18</v>
      </c>
      <c r="P43" s="8">
        <v>6.1</v>
      </c>
      <c r="Q43" s="7">
        <v>-1</v>
      </c>
      <c r="R43" s="7">
        <v>4.9800000000000004</v>
      </c>
      <c r="S43" s="7">
        <v>1.5</v>
      </c>
      <c r="T43" s="7">
        <v>0.95</v>
      </c>
      <c r="U43" s="7">
        <v>-4</v>
      </c>
      <c r="V43" s="7">
        <v>-0.22</v>
      </c>
      <c r="W43" s="7">
        <v>0.04</v>
      </c>
      <c r="X43" s="8">
        <v>-0.53</v>
      </c>
      <c r="Y43" s="10">
        <v>0.16</v>
      </c>
      <c r="Z43" s="8">
        <v>0.21</v>
      </c>
      <c r="AA43" s="10">
        <v>0.04</v>
      </c>
      <c r="AB43" s="10">
        <v>-0.27</v>
      </c>
      <c r="AC43" s="7">
        <v>-0.21</v>
      </c>
      <c r="AD43" s="7">
        <v>0.34</v>
      </c>
    </row>
    <row r="44" spans="1:30" x14ac:dyDescent="0.35">
      <c r="A44" s="5">
        <v>37</v>
      </c>
      <c r="B44" s="5">
        <v>210708</v>
      </c>
      <c r="C44" s="5">
        <v>18.7</v>
      </c>
      <c r="D44" s="5">
        <v>2.8</v>
      </c>
      <c r="E44" s="5">
        <v>14.8</v>
      </c>
      <c r="F44" s="5">
        <v>99.8</v>
      </c>
      <c r="G44" s="5">
        <v>2</v>
      </c>
      <c r="H44" s="5">
        <v>2</v>
      </c>
      <c r="I44" s="5" t="s">
        <v>120</v>
      </c>
      <c r="J44" s="5" t="s">
        <v>7</v>
      </c>
      <c r="K44" s="5" t="s">
        <v>45</v>
      </c>
      <c r="L44" s="7">
        <v>4.5199999999999996</v>
      </c>
      <c r="M44" s="10">
        <v>6.04</v>
      </c>
      <c r="N44" s="7">
        <v>18.559999999999999</v>
      </c>
      <c r="O44" s="7">
        <v>-0.09</v>
      </c>
      <c r="P44" s="9">
        <v>7.73</v>
      </c>
      <c r="Q44" s="8">
        <v>-2.2400000000000002</v>
      </c>
      <c r="R44" s="7">
        <v>7.45</v>
      </c>
      <c r="S44" s="6">
        <v>2.2200000000000002</v>
      </c>
      <c r="T44" s="10">
        <v>1.06</v>
      </c>
      <c r="U44" s="7">
        <v>-24.65</v>
      </c>
      <c r="V44" s="7">
        <v>-0.66</v>
      </c>
      <c r="W44" s="6">
        <v>-0.61</v>
      </c>
      <c r="X44" s="9">
        <v>-0.65</v>
      </c>
      <c r="Y44" s="8">
        <v>0.24</v>
      </c>
      <c r="Z44" s="9">
        <v>0.25</v>
      </c>
      <c r="AA44" s="10">
        <v>0.04</v>
      </c>
      <c r="AB44" s="6">
        <v>-0.35</v>
      </c>
      <c r="AC44" s="7">
        <v>-0.28999999999999998</v>
      </c>
      <c r="AD44" s="10">
        <v>0.92</v>
      </c>
    </row>
    <row r="45" spans="1:30" x14ac:dyDescent="0.35">
      <c r="A45" s="5">
        <v>38</v>
      </c>
      <c r="B45" s="5">
        <v>210116</v>
      </c>
      <c r="C45" s="5">
        <v>16.8</v>
      </c>
      <c r="D45" s="5">
        <v>3.4</v>
      </c>
      <c r="E45" s="5">
        <v>20.100000000000001</v>
      </c>
      <c r="F45" s="5">
        <v>99.9</v>
      </c>
      <c r="G45" s="5">
        <v>2</v>
      </c>
      <c r="H45" s="5">
        <v>2</v>
      </c>
      <c r="I45" s="5" t="s">
        <v>117</v>
      </c>
      <c r="J45" s="5" t="s">
        <v>1</v>
      </c>
      <c r="K45" s="5" t="s">
        <v>46</v>
      </c>
      <c r="L45" s="6">
        <v>5.81</v>
      </c>
      <c r="M45" s="8">
        <v>8.8800000000000008</v>
      </c>
      <c r="N45" s="7">
        <v>18.559999999999999</v>
      </c>
      <c r="O45" s="7">
        <v>-0.38</v>
      </c>
      <c r="P45" s="7">
        <v>2.2400000000000002</v>
      </c>
      <c r="Q45" s="7">
        <v>-0.56000000000000005</v>
      </c>
      <c r="R45" s="7">
        <v>7.28</v>
      </c>
      <c r="S45" s="10">
        <v>1.82</v>
      </c>
      <c r="T45" s="10">
        <v>1.24</v>
      </c>
      <c r="U45" s="8">
        <v>-64.2</v>
      </c>
      <c r="V45" s="7">
        <v>-0.56000000000000005</v>
      </c>
      <c r="W45" s="7">
        <v>0.04</v>
      </c>
      <c r="X45" s="7">
        <v>0.2</v>
      </c>
      <c r="Y45" s="6">
        <v>0.2</v>
      </c>
      <c r="Z45" s="6">
        <v>0.18</v>
      </c>
      <c r="AA45" s="10">
        <v>0.03</v>
      </c>
      <c r="AB45" s="10">
        <v>-0.25</v>
      </c>
      <c r="AC45" s="7">
        <v>-0.11</v>
      </c>
      <c r="AD45" s="6">
        <v>1</v>
      </c>
    </row>
    <row r="46" spans="1:30" x14ac:dyDescent="0.35">
      <c r="A46" s="5">
        <v>39</v>
      </c>
      <c r="B46" s="5">
        <v>210757</v>
      </c>
      <c r="C46" s="5">
        <v>19.7</v>
      </c>
      <c r="D46" s="5">
        <v>3.2</v>
      </c>
      <c r="E46" s="5">
        <v>16.399999999999999</v>
      </c>
      <c r="F46" s="5">
        <v>99.5</v>
      </c>
      <c r="G46" s="5">
        <v>2</v>
      </c>
      <c r="H46" s="5">
        <v>2</v>
      </c>
      <c r="I46" s="5" t="s">
        <v>120</v>
      </c>
      <c r="J46" s="5" t="s">
        <v>7</v>
      </c>
      <c r="K46" s="28" t="s">
        <v>122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x14ac:dyDescent="0.35">
      <c r="A47" s="5">
        <v>40</v>
      </c>
      <c r="B47" s="5">
        <v>210430</v>
      </c>
      <c r="C47" s="5">
        <v>17</v>
      </c>
      <c r="D47" s="5">
        <v>2.4</v>
      </c>
      <c r="E47" s="5">
        <v>14</v>
      </c>
      <c r="F47" s="5">
        <v>99.9</v>
      </c>
      <c r="G47" s="5">
        <v>2</v>
      </c>
      <c r="H47" s="5">
        <v>2</v>
      </c>
      <c r="I47" s="5" t="s">
        <v>120</v>
      </c>
      <c r="J47" s="5" t="s">
        <v>13</v>
      </c>
      <c r="K47" s="5" t="s">
        <v>47</v>
      </c>
      <c r="L47" s="7">
        <v>1.21</v>
      </c>
      <c r="M47" s="7">
        <v>2.4900000000000002</v>
      </c>
      <c r="N47" s="7">
        <v>6.52</v>
      </c>
      <c r="O47" s="7">
        <v>-0.43</v>
      </c>
      <c r="P47" s="9">
        <v>7.81</v>
      </c>
      <c r="Q47" s="6">
        <v>-2.0699999999999998</v>
      </c>
      <c r="R47" s="7">
        <v>3.61</v>
      </c>
      <c r="S47" s="7">
        <v>1.1299999999999999</v>
      </c>
      <c r="T47" s="7">
        <v>0.72</v>
      </c>
      <c r="U47" s="7">
        <v>11.43</v>
      </c>
      <c r="V47" s="7">
        <v>-0.28000000000000003</v>
      </c>
      <c r="W47" s="7">
        <v>0.2</v>
      </c>
      <c r="X47" s="8">
        <v>-0.51</v>
      </c>
      <c r="Y47" s="7">
        <v>0.11</v>
      </c>
      <c r="Z47" s="10">
        <v>0.14000000000000001</v>
      </c>
      <c r="AA47" s="10">
        <v>0.03</v>
      </c>
      <c r="AB47" s="8">
        <v>-0.46</v>
      </c>
      <c r="AC47" s="10">
        <v>-0.53</v>
      </c>
      <c r="AD47" s="6">
        <v>1.49</v>
      </c>
    </row>
    <row r="48" spans="1:30" x14ac:dyDescent="0.35">
      <c r="A48" s="5">
        <v>41</v>
      </c>
      <c r="B48" s="5">
        <v>210802</v>
      </c>
      <c r="C48" s="5">
        <v>19.399999999999999</v>
      </c>
      <c r="D48" s="5">
        <v>3</v>
      </c>
      <c r="E48" s="5">
        <v>15.4</v>
      </c>
      <c r="F48" s="5">
        <v>99.6</v>
      </c>
      <c r="G48" s="5">
        <v>1</v>
      </c>
      <c r="H48" s="5">
        <v>1</v>
      </c>
      <c r="I48" s="5" t="s">
        <v>120</v>
      </c>
      <c r="J48" s="5" t="s">
        <v>48</v>
      </c>
      <c r="K48" s="5" t="s">
        <v>49</v>
      </c>
      <c r="L48" s="7">
        <v>-0.25</v>
      </c>
      <c r="M48" s="7">
        <v>0.39</v>
      </c>
      <c r="N48" s="7">
        <v>4.68</v>
      </c>
      <c r="O48" s="7">
        <v>0.24</v>
      </c>
      <c r="P48" s="9">
        <v>15.83</v>
      </c>
      <c r="Q48" s="9">
        <v>-2.96</v>
      </c>
      <c r="R48" s="7">
        <v>3.97</v>
      </c>
      <c r="S48" s="7">
        <v>1.57</v>
      </c>
      <c r="T48" s="6">
        <v>1.54</v>
      </c>
      <c r="U48" s="7">
        <v>-17.739999999999998</v>
      </c>
      <c r="V48" s="7">
        <v>0.08</v>
      </c>
      <c r="W48" s="7">
        <v>-0.14000000000000001</v>
      </c>
      <c r="X48" s="6">
        <v>-0.39</v>
      </c>
      <c r="Y48" s="7">
        <v>0.12</v>
      </c>
      <c r="Z48" s="7">
        <v>0.1</v>
      </c>
      <c r="AA48" s="7">
        <v>0.02</v>
      </c>
      <c r="AB48" s="6">
        <v>-0.41</v>
      </c>
      <c r="AC48" s="10">
        <v>-0.56999999999999995</v>
      </c>
      <c r="AD48" s="8">
        <v>2.2999999999999998</v>
      </c>
    </row>
    <row r="49" spans="1:30" x14ac:dyDescent="0.35">
      <c r="A49" s="5">
        <v>42</v>
      </c>
      <c r="B49" s="5">
        <v>210629</v>
      </c>
      <c r="C49" s="5">
        <v>18.399999999999999</v>
      </c>
      <c r="D49" s="5">
        <v>3</v>
      </c>
      <c r="E49" s="5">
        <v>16.100000000000001</v>
      </c>
      <c r="F49" s="5">
        <v>99.6</v>
      </c>
      <c r="G49" s="5">
        <v>2</v>
      </c>
      <c r="H49" s="5">
        <v>2</v>
      </c>
      <c r="I49" s="5" t="s">
        <v>120</v>
      </c>
      <c r="J49" s="5" t="s">
        <v>32</v>
      </c>
      <c r="K49" s="5" t="s">
        <v>50</v>
      </c>
      <c r="L49" s="7">
        <v>-0.44</v>
      </c>
      <c r="M49" s="7">
        <v>-0.44</v>
      </c>
      <c r="N49" s="7">
        <v>7.91</v>
      </c>
      <c r="O49" s="7">
        <v>-0.46</v>
      </c>
      <c r="P49" s="9">
        <v>9.52</v>
      </c>
      <c r="Q49" s="7">
        <v>-1.25</v>
      </c>
      <c r="R49" s="7">
        <v>1.82</v>
      </c>
      <c r="S49" s="7">
        <v>1.53</v>
      </c>
      <c r="T49" s="7">
        <v>0.91</v>
      </c>
      <c r="U49" s="7">
        <v>35.049999999999997</v>
      </c>
      <c r="V49" s="7">
        <v>0.28000000000000003</v>
      </c>
      <c r="W49" s="7">
        <v>-0.27</v>
      </c>
      <c r="X49" s="10">
        <v>-0.28000000000000003</v>
      </c>
      <c r="Y49" s="7">
        <v>0.05</v>
      </c>
      <c r="Z49" s="7">
        <v>0.09</v>
      </c>
      <c r="AA49" s="7">
        <v>0.01</v>
      </c>
      <c r="AB49" s="8">
        <v>-0.46</v>
      </c>
      <c r="AC49" s="6">
        <v>-0.7</v>
      </c>
      <c r="AD49" s="8">
        <v>2.2799999999999998</v>
      </c>
    </row>
    <row r="50" spans="1:30" x14ac:dyDescent="0.35">
      <c r="A50" s="5">
        <v>43</v>
      </c>
      <c r="B50" s="5">
        <v>210321</v>
      </c>
      <c r="C50" s="5">
        <v>16.8</v>
      </c>
      <c r="D50" s="5">
        <v>2.4</v>
      </c>
      <c r="E50" s="5">
        <v>14.1</v>
      </c>
      <c r="F50" s="5">
        <v>99.8</v>
      </c>
      <c r="G50" s="5">
        <v>2</v>
      </c>
      <c r="H50" s="5">
        <v>1</v>
      </c>
      <c r="I50" s="5" t="s">
        <v>120</v>
      </c>
      <c r="J50" s="5" t="s">
        <v>51</v>
      </c>
      <c r="K50" s="5" t="s">
        <v>52</v>
      </c>
      <c r="L50" s="7">
        <v>2.48</v>
      </c>
      <c r="M50" s="7">
        <v>4.5199999999999996</v>
      </c>
      <c r="N50" s="7">
        <v>14.4</v>
      </c>
      <c r="O50" s="7">
        <v>-0.51</v>
      </c>
      <c r="P50" s="9">
        <v>8.56</v>
      </c>
      <c r="Q50" s="7">
        <v>-1.53</v>
      </c>
      <c r="R50" s="7">
        <v>7.78</v>
      </c>
      <c r="S50" s="7">
        <v>0.99</v>
      </c>
      <c r="T50" s="7">
        <v>0.92</v>
      </c>
      <c r="U50" s="7">
        <v>3.33</v>
      </c>
      <c r="V50" s="7">
        <v>-0.26</v>
      </c>
      <c r="W50" s="10">
        <v>-0.47</v>
      </c>
      <c r="X50" s="10">
        <v>-0.27</v>
      </c>
      <c r="Y50" s="7">
        <v>0.1</v>
      </c>
      <c r="Z50" s="10">
        <v>0.14000000000000001</v>
      </c>
      <c r="AA50" s="7">
        <v>0.02</v>
      </c>
      <c r="AB50" s="9">
        <v>-0.6</v>
      </c>
      <c r="AC50" s="6">
        <v>-0.73</v>
      </c>
      <c r="AD50" s="6">
        <v>1.2</v>
      </c>
    </row>
    <row r="51" spans="1:30" x14ac:dyDescent="0.35">
      <c r="A51" s="5">
        <v>44</v>
      </c>
      <c r="B51" s="5">
        <v>210217</v>
      </c>
      <c r="C51" s="5">
        <v>20</v>
      </c>
      <c r="D51" s="5">
        <v>3.2</v>
      </c>
      <c r="E51" s="5">
        <v>16.100000000000001</v>
      </c>
      <c r="F51" s="5">
        <v>99.4</v>
      </c>
      <c r="G51" s="5">
        <v>2</v>
      </c>
      <c r="H51" s="5">
        <v>1</v>
      </c>
      <c r="I51" s="5" t="s">
        <v>118</v>
      </c>
      <c r="J51" s="5" t="s">
        <v>3</v>
      </c>
      <c r="K51" s="5" t="s">
        <v>53</v>
      </c>
      <c r="L51" s="10">
        <v>5.3</v>
      </c>
      <c r="M51" s="10">
        <v>6.95</v>
      </c>
      <c r="N51" s="7">
        <v>14.77</v>
      </c>
      <c r="O51" s="7">
        <v>0.7</v>
      </c>
      <c r="P51" s="9">
        <v>8.23</v>
      </c>
      <c r="Q51" s="6">
        <v>-1.94</v>
      </c>
      <c r="R51" s="7">
        <v>9.14</v>
      </c>
      <c r="S51" s="8">
        <v>2.97</v>
      </c>
      <c r="T51" s="8">
        <v>2.12</v>
      </c>
      <c r="U51" s="7">
        <v>16.61</v>
      </c>
      <c r="V51" s="7">
        <v>-0.54</v>
      </c>
      <c r="W51" s="8">
        <v>-0.95</v>
      </c>
      <c r="X51" s="8">
        <v>-0.47</v>
      </c>
      <c r="Y51" s="7">
        <v>7.0000000000000007E-2</v>
      </c>
      <c r="Z51" s="7">
        <v>0.04</v>
      </c>
      <c r="AA51" s="10">
        <v>0.03</v>
      </c>
      <c r="AB51" s="7">
        <v>0.17</v>
      </c>
      <c r="AC51" s="7">
        <v>0.32</v>
      </c>
      <c r="AD51" s="6">
        <v>1.73</v>
      </c>
    </row>
    <row r="52" spans="1:30" x14ac:dyDescent="0.35">
      <c r="A52" s="5">
        <v>45</v>
      </c>
      <c r="B52" s="5">
        <v>210427</v>
      </c>
      <c r="C52" s="5">
        <v>17.7</v>
      </c>
      <c r="D52" s="5">
        <v>2.8</v>
      </c>
      <c r="E52" s="5">
        <v>16</v>
      </c>
      <c r="F52" s="5">
        <v>99.5</v>
      </c>
      <c r="G52" s="5">
        <v>2</v>
      </c>
      <c r="H52" s="5">
        <v>2</v>
      </c>
      <c r="I52" s="5" t="s">
        <v>120</v>
      </c>
      <c r="J52" s="5" t="s">
        <v>13</v>
      </c>
      <c r="K52" s="5" t="s">
        <v>54</v>
      </c>
      <c r="L52" s="7">
        <v>2.61</v>
      </c>
      <c r="M52" s="7">
        <v>3.73</v>
      </c>
      <c r="N52" s="7">
        <v>15.82</v>
      </c>
      <c r="O52" s="7">
        <v>0.48</v>
      </c>
      <c r="P52" s="9">
        <v>7.67</v>
      </c>
      <c r="Q52" s="7">
        <v>-1.1499999999999999</v>
      </c>
      <c r="R52" s="7">
        <v>5.36</v>
      </c>
      <c r="S52" s="10">
        <v>2.08</v>
      </c>
      <c r="T52" s="10">
        <v>1.1299999999999999</v>
      </c>
      <c r="U52" s="7">
        <v>-15.52</v>
      </c>
      <c r="V52" s="7">
        <v>-0.42</v>
      </c>
      <c r="W52" s="7">
        <v>-0.22</v>
      </c>
      <c r="X52" s="9">
        <v>-0.63</v>
      </c>
      <c r="Y52" s="6">
        <v>0.2</v>
      </c>
      <c r="Z52" s="9">
        <v>0.26</v>
      </c>
      <c r="AA52" s="10">
        <v>0.03</v>
      </c>
      <c r="AB52" s="8">
        <v>-0.48</v>
      </c>
      <c r="AC52" s="10">
        <v>-0.49</v>
      </c>
      <c r="AD52" s="7">
        <v>0.35</v>
      </c>
    </row>
    <row r="53" spans="1:30" x14ac:dyDescent="0.35">
      <c r="A53" s="5">
        <v>46</v>
      </c>
      <c r="B53" s="5">
        <v>210124</v>
      </c>
      <c r="C53" s="5">
        <v>17.899999999999999</v>
      </c>
      <c r="D53" s="5">
        <v>3</v>
      </c>
      <c r="E53" s="5">
        <v>17</v>
      </c>
      <c r="F53" s="5">
        <v>99.9</v>
      </c>
      <c r="G53" s="5">
        <v>2</v>
      </c>
      <c r="H53" s="5">
        <v>2</v>
      </c>
      <c r="I53" s="5" t="s">
        <v>117</v>
      </c>
      <c r="J53" s="5" t="s">
        <v>1</v>
      </c>
      <c r="K53" s="5" t="s">
        <v>27</v>
      </c>
      <c r="L53" s="9">
        <v>7.48</v>
      </c>
      <c r="M53" s="9">
        <v>9.91</v>
      </c>
      <c r="N53" s="8">
        <v>31.55</v>
      </c>
      <c r="O53" s="7">
        <v>0.21</v>
      </c>
      <c r="P53" s="7">
        <v>2.33</v>
      </c>
      <c r="Q53" s="7">
        <v>-1.3</v>
      </c>
      <c r="R53" s="10">
        <v>16.13</v>
      </c>
      <c r="S53" s="7">
        <v>0.92</v>
      </c>
      <c r="T53" s="10">
        <v>1.01</v>
      </c>
      <c r="U53" s="8">
        <v>-62.93</v>
      </c>
      <c r="V53" s="8">
        <v>-1.1299999999999999</v>
      </c>
      <c r="W53" s="7">
        <v>-0.13</v>
      </c>
      <c r="X53" s="9">
        <v>-0.7</v>
      </c>
      <c r="Y53" s="10">
        <v>0.18</v>
      </c>
      <c r="Z53" s="6">
        <v>0.15</v>
      </c>
      <c r="AA53" s="6">
        <v>0.05</v>
      </c>
      <c r="AB53" s="8">
        <v>-0.52</v>
      </c>
      <c r="AC53" s="7">
        <v>-0.4</v>
      </c>
      <c r="AD53" s="7">
        <v>0.57999999999999996</v>
      </c>
    </row>
    <row r="54" spans="1:30" x14ac:dyDescent="0.35">
      <c r="A54" s="5">
        <v>47</v>
      </c>
      <c r="B54" s="5">
        <v>210240</v>
      </c>
      <c r="C54" s="5">
        <v>18.600000000000001</v>
      </c>
      <c r="D54" s="5">
        <v>3.4</v>
      </c>
      <c r="E54" s="5">
        <v>18</v>
      </c>
      <c r="F54" s="5">
        <v>99.8</v>
      </c>
      <c r="G54" s="5">
        <v>2</v>
      </c>
      <c r="H54" s="5">
        <v>2</v>
      </c>
      <c r="I54" s="5" t="s">
        <v>118</v>
      </c>
      <c r="J54" s="5" t="s">
        <v>3</v>
      </c>
      <c r="K54" s="5" t="s">
        <v>55</v>
      </c>
      <c r="L54" s="7">
        <v>4.32</v>
      </c>
      <c r="M54" s="7">
        <v>5.74</v>
      </c>
      <c r="N54" s="7">
        <v>12.49</v>
      </c>
      <c r="O54" s="7">
        <v>-0.06</v>
      </c>
      <c r="P54" s="7">
        <v>2.25</v>
      </c>
      <c r="Q54" s="7">
        <v>-0.96</v>
      </c>
      <c r="R54" s="7">
        <v>12.15</v>
      </c>
      <c r="S54" s="10">
        <v>1.7</v>
      </c>
      <c r="T54" s="8">
        <v>1.67</v>
      </c>
      <c r="U54" s="7">
        <v>-23.29</v>
      </c>
      <c r="V54" s="6">
        <v>-1.03</v>
      </c>
      <c r="W54" s="9">
        <v>-1.1000000000000001</v>
      </c>
      <c r="X54" s="7">
        <v>-0.08</v>
      </c>
      <c r="Y54" s="7">
        <v>0.08</v>
      </c>
      <c r="Z54" s="10">
        <v>0.12</v>
      </c>
      <c r="AA54" s="7">
        <v>0.01</v>
      </c>
      <c r="AB54" s="7">
        <v>-0.19</v>
      </c>
      <c r="AC54" s="7">
        <v>7.0000000000000007E-2</v>
      </c>
      <c r="AD54" s="7">
        <v>0.6</v>
      </c>
    </row>
    <row r="55" spans="1:30" x14ac:dyDescent="0.35">
      <c r="A55" s="5">
        <v>48</v>
      </c>
      <c r="B55" s="5">
        <v>210113</v>
      </c>
      <c r="C55" s="5">
        <v>16.5</v>
      </c>
      <c r="D55" s="5">
        <v>3</v>
      </c>
      <c r="E55" s="5">
        <v>18.2</v>
      </c>
      <c r="F55" s="5">
        <v>99.7</v>
      </c>
      <c r="G55" s="5">
        <v>1</v>
      </c>
      <c r="H55" s="5">
        <v>1</v>
      </c>
      <c r="I55" s="5" t="s">
        <v>117</v>
      </c>
      <c r="J55" s="5" t="s">
        <v>1</v>
      </c>
      <c r="K55" s="5" t="s">
        <v>56</v>
      </c>
      <c r="L55" s="8">
        <v>6.38</v>
      </c>
      <c r="M55" s="6">
        <v>7.63</v>
      </c>
      <c r="N55" s="7">
        <v>21.15</v>
      </c>
      <c r="O55" s="7">
        <v>-0.84</v>
      </c>
      <c r="P55" s="6">
        <v>5.23</v>
      </c>
      <c r="Q55" s="7">
        <v>-1.29</v>
      </c>
      <c r="R55" s="7">
        <v>12.16</v>
      </c>
      <c r="S55" s="7">
        <v>1.04</v>
      </c>
      <c r="T55" s="7">
        <v>0.71</v>
      </c>
      <c r="U55" s="8">
        <v>-63.22</v>
      </c>
      <c r="V55" s="7">
        <v>-0.63</v>
      </c>
      <c r="W55" s="7">
        <v>0.03</v>
      </c>
      <c r="X55" s="10">
        <v>-0.25</v>
      </c>
      <c r="Y55" s="7">
        <v>0.12</v>
      </c>
      <c r="Z55" s="10">
        <v>0.11</v>
      </c>
      <c r="AA55" s="10">
        <v>0.03</v>
      </c>
      <c r="AB55" s="7">
        <v>-0.19</v>
      </c>
      <c r="AC55" s="7">
        <v>0.04</v>
      </c>
      <c r="AD55" s="8">
        <v>2.02</v>
      </c>
    </row>
    <row r="56" spans="1:30" x14ac:dyDescent="0.35">
      <c r="A56" s="5">
        <v>49</v>
      </c>
      <c r="B56" s="5">
        <v>210754</v>
      </c>
      <c r="C56" s="5">
        <v>18.7</v>
      </c>
      <c r="D56" s="5">
        <v>2.9</v>
      </c>
      <c r="E56" s="5">
        <v>15.4</v>
      </c>
      <c r="F56" s="5">
        <v>99.6</v>
      </c>
      <c r="G56" s="5">
        <v>2</v>
      </c>
      <c r="H56" s="5">
        <v>2</v>
      </c>
      <c r="I56" s="5" t="s">
        <v>120</v>
      </c>
      <c r="J56" s="5" t="s">
        <v>7</v>
      </c>
      <c r="K56" s="5" t="s">
        <v>57</v>
      </c>
      <c r="L56" s="10">
        <v>5.54</v>
      </c>
      <c r="M56" s="6">
        <v>7.19</v>
      </c>
      <c r="N56" s="7">
        <v>20.39</v>
      </c>
      <c r="O56" s="7">
        <v>0.41</v>
      </c>
      <c r="P56" s="9">
        <v>10.65</v>
      </c>
      <c r="Q56" s="8">
        <v>-2.5099999999999998</v>
      </c>
      <c r="R56" s="7">
        <v>8.01</v>
      </c>
      <c r="S56" s="6">
        <v>2.21</v>
      </c>
      <c r="T56" s="10">
        <v>1.07</v>
      </c>
      <c r="U56" s="7">
        <v>8.3699999999999992</v>
      </c>
      <c r="V56" s="7">
        <v>-0.69</v>
      </c>
      <c r="W56" s="7">
        <v>-0.34</v>
      </c>
      <c r="X56" s="9">
        <v>-0.68</v>
      </c>
      <c r="Y56" s="8">
        <v>0.25</v>
      </c>
      <c r="Z56" s="9">
        <v>0.25</v>
      </c>
      <c r="AA56" s="10">
        <v>0.04</v>
      </c>
      <c r="AB56" s="8">
        <v>-0.44</v>
      </c>
      <c r="AC56" s="10">
        <v>-0.5</v>
      </c>
      <c r="AD56" s="7">
        <v>0.64</v>
      </c>
    </row>
    <row r="57" spans="1:30" x14ac:dyDescent="0.35">
      <c r="A57" s="5">
        <v>50</v>
      </c>
      <c r="B57" s="5">
        <v>210012</v>
      </c>
      <c r="C57" s="5">
        <v>19.399999999999999</v>
      </c>
      <c r="D57" s="5">
        <v>3</v>
      </c>
      <c r="E57" s="5">
        <v>15.6</v>
      </c>
      <c r="F57" s="5">
        <v>99.5</v>
      </c>
      <c r="G57" s="5">
        <v>3</v>
      </c>
      <c r="H57" s="5">
        <v>2</v>
      </c>
      <c r="I57" s="5" t="s">
        <v>119</v>
      </c>
      <c r="J57" s="5" t="s">
        <v>5</v>
      </c>
      <c r="K57" s="5" t="s">
        <v>58</v>
      </c>
      <c r="L57" s="7">
        <v>3.89</v>
      </c>
      <c r="M57" s="10">
        <v>6.78</v>
      </c>
      <c r="N57" s="7">
        <v>22.64</v>
      </c>
      <c r="O57" s="7">
        <v>0.64</v>
      </c>
      <c r="P57" s="7">
        <v>2.35</v>
      </c>
      <c r="Q57" s="8">
        <v>-2.38</v>
      </c>
      <c r="R57" s="10">
        <v>13.56</v>
      </c>
      <c r="S57" s="8">
        <v>2.63</v>
      </c>
      <c r="T57" s="8">
        <v>2.17</v>
      </c>
      <c r="U57" s="7">
        <v>-10.8</v>
      </c>
      <c r="V57" s="10">
        <v>-0.76</v>
      </c>
      <c r="W57" s="8">
        <v>-0.86</v>
      </c>
      <c r="X57" s="6">
        <v>-0.33</v>
      </c>
      <c r="Y57" s="8">
        <v>0.25</v>
      </c>
      <c r="Z57" s="8">
        <v>0.21</v>
      </c>
      <c r="AA57" s="10">
        <v>0.03</v>
      </c>
      <c r="AB57" s="8">
        <v>-0.48</v>
      </c>
      <c r="AC57" s="10">
        <v>-0.59</v>
      </c>
      <c r="AD57" s="6">
        <v>0.95</v>
      </c>
    </row>
    <row r="58" spans="1:30" x14ac:dyDescent="0.35">
      <c r="A58" s="5">
        <v>51</v>
      </c>
      <c r="B58" s="5">
        <v>210728</v>
      </c>
      <c r="C58" s="5">
        <v>18.100000000000001</v>
      </c>
      <c r="D58" s="5">
        <v>2.8</v>
      </c>
      <c r="E58" s="5">
        <v>15.3</v>
      </c>
      <c r="F58" s="5">
        <v>99.8</v>
      </c>
      <c r="G58" s="5">
        <v>2</v>
      </c>
      <c r="H58" s="5">
        <v>1</v>
      </c>
      <c r="I58" s="5" t="s">
        <v>120</v>
      </c>
      <c r="J58" s="5" t="s">
        <v>7</v>
      </c>
      <c r="K58" s="5" t="s">
        <v>59</v>
      </c>
      <c r="L58" s="7">
        <v>3.34</v>
      </c>
      <c r="M58" s="7">
        <v>4.21</v>
      </c>
      <c r="N58" s="7">
        <v>7.61</v>
      </c>
      <c r="O58" s="7">
        <v>-0.39</v>
      </c>
      <c r="P58" s="9">
        <v>9.8699999999999992</v>
      </c>
      <c r="Q58" s="8">
        <v>-2.36</v>
      </c>
      <c r="R58" s="7">
        <v>2.86</v>
      </c>
      <c r="S58" s="7">
        <v>1.26</v>
      </c>
      <c r="T58" s="10">
        <v>1.1299999999999999</v>
      </c>
      <c r="U58" s="7">
        <v>15.33</v>
      </c>
      <c r="V58" s="7">
        <v>-0.65</v>
      </c>
      <c r="W58" s="7">
        <v>-0.31</v>
      </c>
      <c r="X58" s="8">
        <v>-0.46</v>
      </c>
      <c r="Y58" s="7">
        <v>0.12</v>
      </c>
      <c r="Z58" s="10">
        <v>0.13</v>
      </c>
      <c r="AA58" s="7">
        <v>0.02</v>
      </c>
      <c r="AB58" s="10">
        <v>-0.23</v>
      </c>
      <c r="AC58" s="7">
        <v>-0.3</v>
      </c>
      <c r="AD58" s="8">
        <v>2.15</v>
      </c>
    </row>
    <row r="59" spans="1:30" x14ac:dyDescent="0.35">
      <c r="A59" s="5">
        <v>52</v>
      </c>
      <c r="B59" s="5">
        <v>210744</v>
      </c>
      <c r="C59" s="5">
        <v>18.5</v>
      </c>
      <c r="D59" s="5">
        <v>3.3</v>
      </c>
      <c r="E59" s="5">
        <v>17.899999999999999</v>
      </c>
      <c r="F59" s="5">
        <v>99.5</v>
      </c>
      <c r="G59" s="5">
        <v>2</v>
      </c>
      <c r="H59" s="5">
        <v>2</v>
      </c>
      <c r="I59" s="5" t="s">
        <v>120</v>
      </c>
      <c r="J59" s="5" t="s">
        <v>7</v>
      </c>
      <c r="K59" s="5" t="s">
        <v>60</v>
      </c>
      <c r="L59" s="7">
        <v>0.27</v>
      </c>
      <c r="M59" s="7">
        <v>1.17</v>
      </c>
      <c r="N59" s="7">
        <v>15.7</v>
      </c>
      <c r="O59" s="7">
        <v>-0.71</v>
      </c>
      <c r="P59" s="10">
        <v>4.07</v>
      </c>
      <c r="Q59" s="7">
        <v>-0.15</v>
      </c>
      <c r="R59" s="7">
        <v>4.07</v>
      </c>
      <c r="S59" s="7">
        <v>1.3</v>
      </c>
      <c r="T59" s="7">
        <v>0.48</v>
      </c>
      <c r="U59" s="7">
        <v>9.9600000000000009</v>
      </c>
      <c r="V59" s="7">
        <v>-0.3</v>
      </c>
      <c r="W59" s="10">
        <v>-0.5</v>
      </c>
      <c r="X59" s="8">
        <v>-0.44</v>
      </c>
      <c r="Y59" s="7">
        <v>0.14000000000000001</v>
      </c>
      <c r="Z59" s="6">
        <v>0.18</v>
      </c>
      <c r="AA59" s="7">
        <v>0.02</v>
      </c>
      <c r="AB59" s="10">
        <v>-0.28999999999999998</v>
      </c>
      <c r="AC59" s="7">
        <v>-0.37</v>
      </c>
      <c r="AD59" s="6">
        <v>1.07</v>
      </c>
    </row>
    <row r="60" spans="1:30" x14ac:dyDescent="0.35">
      <c r="A60" s="5">
        <v>53</v>
      </c>
      <c r="B60" s="5">
        <v>210334</v>
      </c>
      <c r="C60" s="5">
        <v>17.5</v>
      </c>
      <c r="D60" s="5">
        <v>3.1</v>
      </c>
      <c r="E60" s="5">
        <v>17.600000000000001</v>
      </c>
      <c r="F60" s="5">
        <v>99.7</v>
      </c>
      <c r="G60" s="5">
        <v>2</v>
      </c>
      <c r="H60" s="5">
        <v>1</v>
      </c>
      <c r="I60" s="5" t="s">
        <v>120</v>
      </c>
      <c r="J60" s="5" t="s">
        <v>51</v>
      </c>
      <c r="K60" s="5" t="s">
        <v>61</v>
      </c>
      <c r="L60" s="7">
        <v>1.46</v>
      </c>
      <c r="M60" s="7">
        <v>3.52</v>
      </c>
      <c r="N60" s="7">
        <v>11.99</v>
      </c>
      <c r="O60" s="7">
        <v>-0.61</v>
      </c>
      <c r="P60" s="9">
        <v>7.89</v>
      </c>
      <c r="Q60" s="7">
        <v>-1.27</v>
      </c>
      <c r="R60" s="7">
        <v>4.9000000000000004</v>
      </c>
      <c r="S60" s="7">
        <v>0.54</v>
      </c>
      <c r="T60" s="10">
        <v>0.96</v>
      </c>
      <c r="U60" s="7">
        <v>48.05</v>
      </c>
      <c r="V60" s="10">
        <v>-0.78</v>
      </c>
      <c r="W60" s="7">
        <v>-0.19</v>
      </c>
      <c r="X60" s="9">
        <v>-0.63</v>
      </c>
      <c r="Y60" s="7">
        <v>0.11</v>
      </c>
      <c r="Z60" s="6">
        <v>0.15</v>
      </c>
      <c r="AA60" s="7">
        <v>0.02</v>
      </c>
      <c r="AB60" s="9">
        <v>-0.55000000000000004</v>
      </c>
      <c r="AC60" s="6">
        <v>-0.69</v>
      </c>
      <c r="AD60" s="10">
        <v>0.93</v>
      </c>
    </row>
    <row r="61" spans="1:30" x14ac:dyDescent="0.35">
      <c r="A61" s="5">
        <v>54</v>
      </c>
      <c r="B61" s="5">
        <v>210314</v>
      </c>
      <c r="C61" s="5">
        <v>20.7</v>
      </c>
      <c r="D61" s="5">
        <v>3.3</v>
      </c>
      <c r="E61" s="5">
        <v>15.8</v>
      </c>
      <c r="F61" s="5">
        <v>99.3</v>
      </c>
      <c r="G61" s="5">
        <v>1</v>
      </c>
      <c r="H61" s="5">
        <v>1</v>
      </c>
      <c r="I61" s="5" t="s">
        <v>120</v>
      </c>
      <c r="J61" s="5" t="s">
        <v>51</v>
      </c>
      <c r="K61" s="5" t="s">
        <v>62</v>
      </c>
      <c r="L61" s="7">
        <v>2.31</v>
      </c>
      <c r="M61" s="7">
        <v>4.5599999999999996</v>
      </c>
      <c r="N61" s="7">
        <v>15.66</v>
      </c>
      <c r="O61" s="7">
        <v>0.72</v>
      </c>
      <c r="P61" s="9">
        <v>9.83</v>
      </c>
      <c r="Q61" s="7">
        <v>-1.1399999999999999</v>
      </c>
      <c r="R61" s="7">
        <v>8.9700000000000006</v>
      </c>
      <c r="S61" s="7">
        <v>0.92</v>
      </c>
      <c r="T61" s="7">
        <v>0.86</v>
      </c>
      <c r="U61" s="7">
        <v>-11.93</v>
      </c>
      <c r="V61" s="7">
        <v>-0.19</v>
      </c>
      <c r="W61" s="7">
        <v>-0.25</v>
      </c>
      <c r="X61" s="8">
        <v>-0.45</v>
      </c>
      <c r="Y61" s="7">
        <v>0.09</v>
      </c>
      <c r="Z61" s="10">
        <v>0.11</v>
      </c>
      <c r="AA61" s="7">
        <v>0.02</v>
      </c>
      <c r="AB61" s="9">
        <v>-0.59</v>
      </c>
      <c r="AC61" s="6">
        <v>-0.74</v>
      </c>
      <c r="AD61" s="6">
        <v>1.47</v>
      </c>
    </row>
    <row r="62" spans="1:30" x14ac:dyDescent="0.35">
      <c r="A62" s="18">
        <v>55</v>
      </c>
      <c r="B62" s="18">
        <v>210453</v>
      </c>
      <c r="C62" s="5">
        <v>14.8</v>
      </c>
      <c r="D62" s="5">
        <v>2.8</v>
      </c>
      <c r="E62" s="5">
        <v>19</v>
      </c>
      <c r="F62" s="5">
        <v>99.7</v>
      </c>
      <c r="G62" s="5">
        <v>2</v>
      </c>
      <c r="H62" s="5">
        <v>1</v>
      </c>
      <c r="I62" s="5" t="s">
        <v>120</v>
      </c>
      <c r="J62" s="5" t="s">
        <v>13</v>
      </c>
      <c r="K62" s="5" t="s">
        <v>63</v>
      </c>
      <c r="L62" s="6">
        <v>5.88</v>
      </c>
      <c r="M62" s="6">
        <v>7.09</v>
      </c>
      <c r="N62" s="7">
        <v>15.07</v>
      </c>
      <c r="O62" s="7">
        <v>-0.28000000000000003</v>
      </c>
      <c r="P62" s="10">
        <v>4.17</v>
      </c>
      <c r="Q62" s="10">
        <v>-1.68</v>
      </c>
      <c r="R62" s="7">
        <v>6.85</v>
      </c>
      <c r="S62" s="10">
        <v>2.0099999999999998</v>
      </c>
      <c r="T62" s="10">
        <v>1.34</v>
      </c>
      <c r="U62" s="7">
        <v>-27.74</v>
      </c>
      <c r="V62" s="7">
        <v>-0.48</v>
      </c>
      <c r="W62" s="10">
        <v>-0.47</v>
      </c>
      <c r="X62" s="9">
        <v>-0.7</v>
      </c>
      <c r="Y62" s="8">
        <v>0.24</v>
      </c>
      <c r="Z62" s="9">
        <v>0.25</v>
      </c>
      <c r="AA62" s="10">
        <v>0.04</v>
      </c>
      <c r="AB62" s="10">
        <v>-0.23</v>
      </c>
      <c r="AC62" s="7">
        <v>-0.13</v>
      </c>
      <c r="AD62" s="7">
        <v>0.23</v>
      </c>
    </row>
    <row r="63" spans="1:30" x14ac:dyDescent="0.35">
      <c r="A63" s="5">
        <v>56</v>
      </c>
      <c r="B63" s="5">
        <v>210417</v>
      </c>
      <c r="C63" s="5">
        <v>19.2</v>
      </c>
      <c r="D63" s="5">
        <v>2.9</v>
      </c>
      <c r="E63" s="5">
        <v>15</v>
      </c>
      <c r="F63" s="5">
        <v>99.5</v>
      </c>
      <c r="G63" s="5">
        <v>1</v>
      </c>
      <c r="H63" s="5">
        <v>1</v>
      </c>
      <c r="I63" s="5" t="s">
        <v>120</v>
      </c>
      <c r="J63" s="5" t="s">
        <v>13</v>
      </c>
      <c r="K63" s="5" t="s">
        <v>64</v>
      </c>
      <c r="L63" s="7">
        <v>2.29</v>
      </c>
      <c r="M63" s="7">
        <v>3.97</v>
      </c>
      <c r="N63" s="7">
        <v>18.079999999999998</v>
      </c>
      <c r="O63" s="7">
        <v>0.56000000000000005</v>
      </c>
      <c r="P63" s="9">
        <v>10.49</v>
      </c>
      <c r="Q63" s="10">
        <v>-1.71</v>
      </c>
      <c r="R63" s="7">
        <v>4.5599999999999996</v>
      </c>
      <c r="S63" s="10">
        <v>1.83</v>
      </c>
      <c r="T63" s="10">
        <v>1.1000000000000001</v>
      </c>
      <c r="U63" s="7">
        <v>6.05</v>
      </c>
      <c r="V63" s="7">
        <v>-0.12</v>
      </c>
      <c r="W63" s="7">
        <v>-0.09</v>
      </c>
      <c r="X63" s="7">
        <v>-0.11</v>
      </c>
      <c r="Y63" s="7">
        <v>0.14000000000000001</v>
      </c>
      <c r="Z63" s="6">
        <v>0.15</v>
      </c>
      <c r="AA63" s="6">
        <v>0.05</v>
      </c>
      <c r="AB63" s="6">
        <v>-0.41</v>
      </c>
      <c r="AC63" s="7">
        <v>-0.39</v>
      </c>
      <c r="AD63" s="7">
        <v>0.08</v>
      </c>
    </row>
    <row r="64" spans="1:30" x14ac:dyDescent="0.35">
      <c r="A64" s="5">
        <v>57</v>
      </c>
      <c r="B64" s="5">
        <v>210306</v>
      </c>
      <c r="C64" s="5">
        <v>18.7</v>
      </c>
      <c r="D64" s="5">
        <v>2.9</v>
      </c>
      <c r="E64" s="5">
        <v>15.4</v>
      </c>
      <c r="F64" s="5">
        <v>99.9</v>
      </c>
      <c r="G64" s="5">
        <v>1</v>
      </c>
      <c r="H64" s="5">
        <v>1</v>
      </c>
      <c r="I64" s="5" t="s">
        <v>120</v>
      </c>
      <c r="J64" s="5" t="s">
        <v>51</v>
      </c>
      <c r="K64" s="5" t="s">
        <v>65</v>
      </c>
      <c r="L64" s="7">
        <v>1.39</v>
      </c>
      <c r="M64" s="7">
        <v>3.29</v>
      </c>
      <c r="N64" s="7">
        <v>10.220000000000001</v>
      </c>
      <c r="O64" s="7">
        <v>-0.08</v>
      </c>
      <c r="P64" s="8">
        <v>6.62</v>
      </c>
      <c r="Q64" s="7">
        <v>-1.01</v>
      </c>
      <c r="R64" s="7">
        <v>5.7</v>
      </c>
      <c r="S64" s="7">
        <v>0.32</v>
      </c>
      <c r="T64" s="7">
        <v>0.5</v>
      </c>
      <c r="U64" s="7">
        <v>-25.4</v>
      </c>
      <c r="V64" s="7">
        <v>-0.08</v>
      </c>
      <c r="W64" s="10">
        <v>-0.46</v>
      </c>
      <c r="X64" s="8">
        <v>-0.44</v>
      </c>
      <c r="Y64" s="7">
        <v>0.04</v>
      </c>
      <c r="Z64" s="7">
        <v>0.09</v>
      </c>
      <c r="AA64" s="7">
        <v>0</v>
      </c>
      <c r="AB64" s="9">
        <v>-0.56000000000000005</v>
      </c>
      <c r="AC64" s="6">
        <v>-0.67</v>
      </c>
      <c r="AD64" s="8">
        <v>2.0299999999999998</v>
      </c>
    </row>
    <row r="65" spans="1:30" x14ac:dyDescent="0.35">
      <c r="A65" s="5">
        <v>58</v>
      </c>
      <c r="B65" s="5">
        <v>210729</v>
      </c>
      <c r="C65" s="5">
        <v>20.2</v>
      </c>
      <c r="D65" s="5">
        <v>3.9</v>
      </c>
      <c r="E65" s="5">
        <v>19</v>
      </c>
      <c r="F65" s="5">
        <v>97.5</v>
      </c>
      <c r="G65" s="5">
        <v>2</v>
      </c>
      <c r="H65" s="5">
        <v>1</v>
      </c>
      <c r="I65" s="5" t="s">
        <v>120</v>
      </c>
      <c r="J65" s="5" t="s">
        <v>7</v>
      </c>
      <c r="K65" s="5" t="s">
        <v>66</v>
      </c>
      <c r="L65" s="7">
        <v>4.33</v>
      </c>
      <c r="M65" s="7">
        <v>4.96</v>
      </c>
      <c r="N65" s="10">
        <v>24.56</v>
      </c>
      <c r="O65" s="7">
        <v>0.99</v>
      </c>
      <c r="P65" s="6">
        <v>5.19</v>
      </c>
      <c r="Q65" s="7">
        <v>-0.45</v>
      </c>
      <c r="R65" s="7">
        <v>13.19</v>
      </c>
      <c r="S65" s="6">
        <v>2.16</v>
      </c>
      <c r="T65" s="10">
        <v>1.04</v>
      </c>
      <c r="U65" s="6">
        <v>-49.29</v>
      </c>
      <c r="V65" s="7">
        <v>-0.56000000000000005</v>
      </c>
      <c r="W65" s="8">
        <v>-0.71</v>
      </c>
      <c r="X65" s="9">
        <v>-0.64</v>
      </c>
      <c r="Y65" s="8">
        <v>0.24</v>
      </c>
      <c r="Z65" s="9">
        <v>0.28999999999999998</v>
      </c>
      <c r="AA65" s="10">
        <v>0.03</v>
      </c>
      <c r="AB65" s="6">
        <v>-0.35</v>
      </c>
      <c r="AC65" s="7">
        <v>-0.33</v>
      </c>
      <c r="AD65" s="6">
        <v>1.32</v>
      </c>
    </row>
    <row r="66" spans="1:30" x14ac:dyDescent="0.35">
      <c r="A66" s="5">
        <v>59</v>
      </c>
      <c r="B66" s="5">
        <v>210051</v>
      </c>
      <c r="C66" s="5">
        <v>15.8</v>
      </c>
      <c r="D66" s="5">
        <v>2.9</v>
      </c>
      <c r="E66" s="5">
        <v>18.2</v>
      </c>
      <c r="F66" s="5">
        <v>99.9</v>
      </c>
      <c r="G66" s="5">
        <v>2</v>
      </c>
      <c r="H66" s="5">
        <v>1</v>
      </c>
      <c r="I66" s="5" t="s">
        <v>119</v>
      </c>
      <c r="J66" s="5" t="s">
        <v>5</v>
      </c>
      <c r="K66" s="5" t="s">
        <v>67</v>
      </c>
      <c r="L66" s="7">
        <v>4.5</v>
      </c>
      <c r="M66" s="7">
        <v>5.73</v>
      </c>
      <c r="N66" s="7">
        <v>13.98</v>
      </c>
      <c r="O66" s="10">
        <v>-1.8</v>
      </c>
      <c r="P66" s="7">
        <v>0.28000000000000003</v>
      </c>
      <c r="Q66" s="7">
        <v>-0.53</v>
      </c>
      <c r="R66" s="7">
        <v>4.92</v>
      </c>
      <c r="S66" s="8">
        <v>2.65</v>
      </c>
      <c r="T66" s="6">
        <v>1.51</v>
      </c>
      <c r="U66" s="7">
        <v>14.26</v>
      </c>
      <c r="V66" s="7">
        <v>-0.48</v>
      </c>
      <c r="W66" s="8">
        <v>-0.82</v>
      </c>
      <c r="X66" s="8">
        <v>-0.46</v>
      </c>
      <c r="Y66" s="10">
        <v>0.19</v>
      </c>
      <c r="Z66" s="8">
        <v>0.2</v>
      </c>
      <c r="AA66" s="10">
        <v>0.03</v>
      </c>
      <c r="AB66" s="7">
        <v>-0.03</v>
      </c>
      <c r="AC66" s="7">
        <v>0</v>
      </c>
      <c r="AD66" s="6">
        <v>1.57</v>
      </c>
    </row>
    <row r="67" spans="1:30" x14ac:dyDescent="0.35">
      <c r="A67" s="5">
        <v>60</v>
      </c>
      <c r="B67" s="5">
        <v>210739</v>
      </c>
      <c r="C67" s="5">
        <v>19.100000000000001</v>
      </c>
      <c r="D67" s="5">
        <v>2.8</v>
      </c>
      <c r="E67" s="5">
        <v>14.7</v>
      </c>
      <c r="F67" s="5">
        <v>99.8</v>
      </c>
      <c r="G67" s="5">
        <v>2</v>
      </c>
      <c r="H67" s="5">
        <v>2</v>
      </c>
      <c r="I67" s="5" t="s">
        <v>120</v>
      </c>
      <c r="J67" s="5" t="s">
        <v>7</v>
      </c>
      <c r="K67" s="5" t="s">
        <v>68</v>
      </c>
      <c r="L67" s="7">
        <v>3.9</v>
      </c>
      <c r="M67" s="7">
        <v>5.16</v>
      </c>
      <c r="N67" s="7">
        <v>9.06</v>
      </c>
      <c r="O67" s="7">
        <v>-0.43</v>
      </c>
      <c r="P67" s="9">
        <v>10.029999999999999</v>
      </c>
      <c r="Q67" s="8">
        <v>-2.27</v>
      </c>
      <c r="R67" s="7">
        <v>2.2400000000000002</v>
      </c>
      <c r="S67" s="10">
        <v>2.0299999999999998</v>
      </c>
      <c r="T67" s="7">
        <v>0.87</v>
      </c>
      <c r="U67" s="7">
        <v>9.01</v>
      </c>
      <c r="V67" s="7">
        <v>-0.59</v>
      </c>
      <c r="W67" s="8">
        <v>-0.72</v>
      </c>
      <c r="X67" s="8">
        <v>-0.43</v>
      </c>
      <c r="Y67" s="10">
        <v>0.17</v>
      </c>
      <c r="Z67" s="10">
        <v>0.13</v>
      </c>
      <c r="AA67" s="10">
        <v>0.03</v>
      </c>
      <c r="AB67" s="7">
        <v>-0.04</v>
      </c>
      <c r="AC67" s="7">
        <v>-0.03</v>
      </c>
      <c r="AD67" s="9">
        <v>3.58</v>
      </c>
    </row>
    <row r="68" spans="1:30" x14ac:dyDescent="0.35">
      <c r="A68" s="5">
        <v>61</v>
      </c>
      <c r="B68" s="5">
        <v>210441</v>
      </c>
      <c r="C68" s="5">
        <v>17.899999999999999</v>
      </c>
      <c r="D68" s="5">
        <v>3</v>
      </c>
      <c r="E68" s="5">
        <v>16.8</v>
      </c>
      <c r="F68" s="5">
        <v>99.9</v>
      </c>
      <c r="G68" s="5">
        <v>2</v>
      </c>
      <c r="H68" s="5">
        <v>2</v>
      </c>
      <c r="I68" s="5" t="s">
        <v>120</v>
      </c>
      <c r="J68" s="5" t="s">
        <v>13</v>
      </c>
      <c r="K68" s="5" t="s">
        <v>44</v>
      </c>
      <c r="L68" s="7">
        <v>2.2599999999999998</v>
      </c>
      <c r="M68" s="7">
        <v>3.74</v>
      </c>
      <c r="N68" s="7">
        <v>9.76</v>
      </c>
      <c r="O68" s="7">
        <v>-0.11</v>
      </c>
      <c r="P68" s="8">
        <v>7.01</v>
      </c>
      <c r="Q68" s="7">
        <v>-1.35</v>
      </c>
      <c r="R68" s="7">
        <v>2.56</v>
      </c>
      <c r="S68" s="10">
        <v>1.89</v>
      </c>
      <c r="T68" s="10">
        <v>1.04</v>
      </c>
      <c r="U68" s="7">
        <v>-15.5</v>
      </c>
      <c r="V68" s="7">
        <v>-0.52</v>
      </c>
      <c r="W68" s="7">
        <v>0.02</v>
      </c>
      <c r="X68" s="8">
        <v>-0.56000000000000005</v>
      </c>
      <c r="Y68" s="10">
        <v>0.16</v>
      </c>
      <c r="Z68" s="8">
        <v>0.21</v>
      </c>
      <c r="AA68" s="10">
        <v>0.04</v>
      </c>
      <c r="AB68" s="7">
        <v>-0.14000000000000001</v>
      </c>
      <c r="AC68" s="7">
        <v>-0.01</v>
      </c>
      <c r="AD68" s="7">
        <v>0.37</v>
      </c>
    </row>
    <row r="69" spans="1:30" x14ac:dyDescent="0.35">
      <c r="A69" s="5">
        <v>62</v>
      </c>
      <c r="B69" s="5">
        <v>210617</v>
      </c>
      <c r="C69" s="5">
        <v>18.3</v>
      </c>
      <c r="D69" s="5">
        <v>4.0999999999999996</v>
      </c>
      <c r="E69" s="5">
        <v>22.7</v>
      </c>
      <c r="F69" s="5">
        <v>98.9</v>
      </c>
      <c r="G69" s="5">
        <v>2</v>
      </c>
      <c r="H69" s="5">
        <v>2</v>
      </c>
      <c r="I69" s="5" t="s">
        <v>120</v>
      </c>
      <c r="J69" s="5" t="s">
        <v>32</v>
      </c>
      <c r="K69" s="5" t="s">
        <v>69</v>
      </c>
      <c r="L69" s="7">
        <v>0.56000000000000005</v>
      </c>
      <c r="M69" s="7">
        <v>1.79</v>
      </c>
      <c r="N69" s="7">
        <v>9.31</v>
      </c>
      <c r="O69" s="7">
        <v>-0.16</v>
      </c>
      <c r="P69" s="6">
        <v>4.41</v>
      </c>
      <c r="Q69" s="7">
        <v>0.25</v>
      </c>
      <c r="R69" s="7">
        <v>1.69</v>
      </c>
      <c r="S69" s="10">
        <v>1.67</v>
      </c>
      <c r="T69" s="7">
        <v>0.95</v>
      </c>
      <c r="U69" s="7">
        <v>64.319999999999993</v>
      </c>
      <c r="V69" s="7">
        <v>-0.48</v>
      </c>
      <c r="W69" s="7">
        <v>-0.06</v>
      </c>
      <c r="X69" s="7">
        <v>-0.02</v>
      </c>
      <c r="Y69" s="7">
        <v>0.05</v>
      </c>
      <c r="Z69" s="10">
        <v>0.12</v>
      </c>
      <c r="AA69" s="7">
        <v>0.01</v>
      </c>
      <c r="AB69" s="8">
        <v>-0.5</v>
      </c>
      <c r="AC69" s="6">
        <v>-0.71</v>
      </c>
      <c r="AD69" s="6">
        <v>1.49</v>
      </c>
    </row>
    <row r="70" spans="1:30" x14ac:dyDescent="0.35">
      <c r="A70" s="5">
        <v>63</v>
      </c>
      <c r="B70" s="5">
        <v>210358</v>
      </c>
      <c r="C70" s="5">
        <v>19.3</v>
      </c>
      <c r="D70" s="5">
        <v>3.2</v>
      </c>
      <c r="E70" s="5">
        <v>16.600000000000001</v>
      </c>
      <c r="F70" s="5">
        <v>99.8</v>
      </c>
      <c r="G70" s="5">
        <v>2</v>
      </c>
      <c r="H70" s="5">
        <v>1</v>
      </c>
      <c r="I70" s="5" t="s">
        <v>120</v>
      </c>
      <c r="J70" s="5" t="s">
        <v>13</v>
      </c>
      <c r="K70" s="5" t="s">
        <v>70</v>
      </c>
      <c r="L70" s="7">
        <v>2.4300000000000002</v>
      </c>
      <c r="M70" s="7">
        <v>3.43</v>
      </c>
      <c r="N70" s="7">
        <v>14.76</v>
      </c>
      <c r="O70" s="7">
        <v>0.43</v>
      </c>
      <c r="P70" s="8">
        <v>7.52</v>
      </c>
      <c r="Q70" s="7">
        <v>-1.52</v>
      </c>
      <c r="R70" s="7">
        <v>4.83</v>
      </c>
      <c r="S70" s="10">
        <v>1.64</v>
      </c>
      <c r="T70" s="7">
        <v>0.68</v>
      </c>
      <c r="U70" s="7">
        <v>1.52</v>
      </c>
      <c r="V70" s="7">
        <v>-0.12</v>
      </c>
      <c r="W70" s="7">
        <v>-0.09</v>
      </c>
      <c r="X70" s="10">
        <v>-0.31</v>
      </c>
      <c r="Y70" s="7">
        <v>0.12</v>
      </c>
      <c r="Z70" s="6">
        <v>0.16</v>
      </c>
      <c r="AA70" s="10">
        <v>0.04</v>
      </c>
      <c r="AB70" s="6">
        <v>-0.39</v>
      </c>
      <c r="AC70" s="7">
        <v>-0.41</v>
      </c>
      <c r="AD70" s="10">
        <v>0.8</v>
      </c>
    </row>
    <row r="71" spans="1:30" x14ac:dyDescent="0.35">
      <c r="A71" s="5">
        <v>64</v>
      </c>
      <c r="B71" s="5">
        <v>210704</v>
      </c>
      <c r="C71" s="5">
        <v>17.5</v>
      </c>
      <c r="D71" s="5">
        <v>2.7</v>
      </c>
      <c r="E71" s="5">
        <v>15.1</v>
      </c>
      <c r="F71" s="5">
        <v>100</v>
      </c>
      <c r="G71" s="5">
        <v>2</v>
      </c>
      <c r="H71" s="5">
        <v>2</v>
      </c>
      <c r="I71" s="5" t="s">
        <v>120</v>
      </c>
      <c r="J71" s="5" t="s">
        <v>7</v>
      </c>
      <c r="K71" s="5" t="s">
        <v>116</v>
      </c>
      <c r="L71" s="10">
        <v>5.3</v>
      </c>
      <c r="M71" s="10">
        <v>6.95</v>
      </c>
      <c r="N71" s="10">
        <v>25</v>
      </c>
      <c r="O71" s="7">
        <v>-0.2</v>
      </c>
      <c r="P71" s="8">
        <v>6.2</v>
      </c>
      <c r="Q71" s="10">
        <v>-1.71</v>
      </c>
      <c r="R71" s="7">
        <v>5.75</v>
      </c>
      <c r="S71" s="6">
        <v>2.33</v>
      </c>
      <c r="T71" s="8">
        <v>1.67</v>
      </c>
      <c r="U71" s="7">
        <v>-21.14</v>
      </c>
      <c r="V71" s="7">
        <v>-0.34899999999999998</v>
      </c>
      <c r="W71" s="10">
        <v>-0.42</v>
      </c>
      <c r="X71" s="9">
        <v>-0.59</v>
      </c>
      <c r="Y71" s="10">
        <v>0.17</v>
      </c>
      <c r="Z71" s="6">
        <v>0.18</v>
      </c>
      <c r="AA71" s="10">
        <v>0.03</v>
      </c>
      <c r="AB71" s="6">
        <v>-0.4</v>
      </c>
      <c r="AC71" s="11">
        <v>-0.32</v>
      </c>
      <c r="AD71" s="11">
        <v>0.9</v>
      </c>
    </row>
    <row r="72" spans="1:30" x14ac:dyDescent="0.35">
      <c r="A72" s="5">
        <v>65</v>
      </c>
      <c r="B72" s="5">
        <v>210715</v>
      </c>
      <c r="C72" s="5">
        <v>17.7</v>
      </c>
      <c r="D72" s="5">
        <v>3.6</v>
      </c>
      <c r="E72" s="5">
        <v>20.3</v>
      </c>
      <c r="F72" s="5">
        <v>99</v>
      </c>
      <c r="G72" s="5">
        <v>1</v>
      </c>
      <c r="H72" s="5">
        <v>1</v>
      </c>
      <c r="I72" s="5" t="s">
        <v>120</v>
      </c>
      <c r="J72" s="5" t="s">
        <v>7</v>
      </c>
      <c r="K72" s="5" t="s">
        <v>71</v>
      </c>
      <c r="L72" s="7">
        <v>4.0199999999999996</v>
      </c>
      <c r="M72" s="7">
        <v>4.79</v>
      </c>
      <c r="N72" s="7">
        <v>17.100000000000001</v>
      </c>
      <c r="O72" s="7">
        <v>-0.22</v>
      </c>
      <c r="P72" s="10">
        <v>4.22</v>
      </c>
      <c r="Q72" s="7">
        <v>-0.84</v>
      </c>
      <c r="R72" s="7">
        <v>6.9</v>
      </c>
      <c r="S72" s="6">
        <v>2.44</v>
      </c>
      <c r="T72" s="10">
        <v>1.27</v>
      </c>
      <c r="U72" s="7">
        <v>-33.96</v>
      </c>
      <c r="V72" s="7">
        <v>-0.66</v>
      </c>
      <c r="W72" s="7">
        <v>-0.36</v>
      </c>
      <c r="X72" s="7">
        <v>-0.15</v>
      </c>
      <c r="Y72" s="10">
        <v>0.19</v>
      </c>
      <c r="Z72" s="6">
        <v>0.17</v>
      </c>
      <c r="AA72" s="10">
        <v>0.03</v>
      </c>
      <c r="AB72" s="10">
        <v>-0.22</v>
      </c>
      <c r="AC72" s="7">
        <v>-0.26</v>
      </c>
      <c r="AD72" s="9">
        <v>2.74</v>
      </c>
    </row>
    <row r="73" spans="1:30" x14ac:dyDescent="0.35">
      <c r="A73" s="5">
        <v>66</v>
      </c>
      <c r="B73" s="5">
        <v>210005</v>
      </c>
      <c r="C73" s="5">
        <v>17.399999999999999</v>
      </c>
      <c r="D73" s="5">
        <v>2.6</v>
      </c>
      <c r="E73" s="5">
        <v>14.8</v>
      </c>
      <c r="F73" s="5">
        <v>99.8</v>
      </c>
      <c r="G73" s="5">
        <v>3</v>
      </c>
      <c r="H73" s="5">
        <v>2</v>
      </c>
      <c r="I73" s="5" t="s">
        <v>119</v>
      </c>
      <c r="J73" s="5" t="s">
        <v>5</v>
      </c>
      <c r="K73" s="5" t="s">
        <v>72</v>
      </c>
      <c r="L73" s="6">
        <v>5.9</v>
      </c>
      <c r="M73" s="8">
        <v>8</v>
      </c>
      <c r="N73" s="8">
        <v>31.12</v>
      </c>
      <c r="O73" s="7">
        <v>-0.87</v>
      </c>
      <c r="P73" s="7">
        <v>2.69</v>
      </c>
      <c r="Q73" s="8">
        <v>-2.62</v>
      </c>
      <c r="R73" s="6">
        <v>16.95</v>
      </c>
      <c r="S73" s="10">
        <v>1.77</v>
      </c>
      <c r="T73" s="6">
        <v>1.37</v>
      </c>
      <c r="U73" s="10">
        <v>-44.61</v>
      </c>
      <c r="V73" s="10">
        <v>-0.79</v>
      </c>
      <c r="W73" s="10">
        <v>-0.51</v>
      </c>
      <c r="X73" s="8">
        <v>-0.49</v>
      </c>
      <c r="Y73" s="8">
        <v>0.26</v>
      </c>
      <c r="Z73" s="8">
        <v>0.19</v>
      </c>
      <c r="AA73" s="8">
        <v>7.0000000000000007E-2</v>
      </c>
      <c r="AB73" s="8">
        <v>-0.44</v>
      </c>
      <c r="AC73" s="10">
        <v>-0.54</v>
      </c>
      <c r="AD73" s="6">
        <v>1.1499999999999999</v>
      </c>
    </row>
    <row r="74" spans="1:30" x14ac:dyDescent="0.35">
      <c r="A74" s="18">
        <v>67</v>
      </c>
      <c r="B74" s="18">
        <v>210454</v>
      </c>
      <c r="C74" s="5">
        <v>17.2</v>
      </c>
      <c r="D74" s="5">
        <v>3.1</v>
      </c>
      <c r="E74" s="5">
        <v>18</v>
      </c>
      <c r="F74" s="5">
        <v>99.7</v>
      </c>
      <c r="G74" s="5">
        <v>2</v>
      </c>
      <c r="H74" s="5">
        <v>2</v>
      </c>
      <c r="I74" s="5" t="s">
        <v>120</v>
      </c>
      <c r="J74" s="5" t="s">
        <v>13</v>
      </c>
      <c r="K74" s="5" t="s">
        <v>73</v>
      </c>
      <c r="L74" s="7">
        <v>4.63</v>
      </c>
      <c r="M74" s="7">
        <v>5.86</v>
      </c>
      <c r="N74" s="7">
        <v>16.89</v>
      </c>
      <c r="O74" s="7">
        <v>-0.14000000000000001</v>
      </c>
      <c r="P74" s="6">
        <v>5.22</v>
      </c>
      <c r="Q74" s="7">
        <v>-1.47</v>
      </c>
      <c r="R74" s="7">
        <v>6.06</v>
      </c>
      <c r="S74" s="10">
        <v>1.8</v>
      </c>
      <c r="T74" s="10">
        <v>1.27</v>
      </c>
      <c r="U74" s="10">
        <v>-43.84</v>
      </c>
      <c r="V74" s="7">
        <v>-0.45</v>
      </c>
      <c r="W74" s="7">
        <v>-0.35</v>
      </c>
      <c r="X74" s="8">
        <v>-0.44</v>
      </c>
      <c r="Y74" s="6">
        <v>0.2</v>
      </c>
      <c r="Z74" s="8">
        <v>0.22</v>
      </c>
      <c r="AA74" s="6">
        <v>0.05</v>
      </c>
      <c r="AB74" s="6">
        <v>-0.4</v>
      </c>
      <c r="AC74" s="7">
        <v>-0.39</v>
      </c>
      <c r="AD74" s="6">
        <v>1.25</v>
      </c>
    </row>
    <row r="75" spans="1:30" x14ac:dyDescent="0.35">
      <c r="A75" s="5">
        <v>68</v>
      </c>
      <c r="B75" s="5">
        <v>210121</v>
      </c>
      <c r="C75" s="5">
        <v>18.100000000000001</v>
      </c>
      <c r="D75" s="5">
        <v>3.1</v>
      </c>
      <c r="E75" s="5">
        <v>17.2</v>
      </c>
      <c r="F75" s="5">
        <v>99.9</v>
      </c>
      <c r="G75" s="5">
        <v>2</v>
      </c>
      <c r="H75" s="5">
        <v>2</v>
      </c>
      <c r="I75" s="5" t="s">
        <v>117</v>
      </c>
      <c r="J75" s="5" t="s">
        <v>1</v>
      </c>
      <c r="K75" s="5" t="s">
        <v>74</v>
      </c>
      <c r="L75" s="8">
        <v>6.64</v>
      </c>
      <c r="M75" s="9">
        <v>10.19</v>
      </c>
      <c r="N75" s="7">
        <v>12.76</v>
      </c>
      <c r="O75" s="7">
        <v>-0.04</v>
      </c>
      <c r="P75" s="6">
        <v>5.35</v>
      </c>
      <c r="Q75" s="8">
        <v>-2.2599999999999998</v>
      </c>
      <c r="R75" s="7">
        <v>10.65</v>
      </c>
      <c r="S75" s="10">
        <v>1.71</v>
      </c>
      <c r="T75" s="10">
        <v>1.24</v>
      </c>
      <c r="U75" s="10">
        <v>-45.75</v>
      </c>
      <c r="V75" s="8">
        <v>-1.18</v>
      </c>
      <c r="W75" s="6">
        <v>-0.68</v>
      </c>
      <c r="X75" s="8">
        <v>-0.43</v>
      </c>
      <c r="Y75" s="6">
        <v>0.21</v>
      </c>
      <c r="Z75" s="8">
        <v>0.21</v>
      </c>
      <c r="AA75" s="7">
        <v>0.02</v>
      </c>
      <c r="AB75" s="6">
        <v>-0.36</v>
      </c>
      <c r="AC75" s="7">
        <v>-0.1</v>
      </c>
      <c r="AD75" s="10">
        <v>0.82</v>
      </c>
    </row>
    <row r="76" spans="1:30" x14ac:dyDescent="0.35">
      <c r="A76" s="5">
        <v>69</v>
      </c>
      <c r="B76" s="5">
        <v>210806</v>
      </c>
      <c r="C76" s="5">
        <v>17</v>
      </c>
      <c r="D76" s="5">
        <v>3</v>
      </c>
      <c r="E76" s="5">
        <v>17.3</v>
      </c>
      <c r="F76" s="5">
        <v>99.6</v>
      </c>
      <c r="G76" s="5">
        <v>3</v>
      </c>
      <c r="H76" s="5">
        <v>1</v>
      </c>
      <c r="I76" s="5" t="s">
        <v>120</v>
      </c>
      <c r="J76" s="5" t="s">
        <v>48</v>
      </c>
      <c r="K76" s="5" t="s">
        <v>75</v>
      </c>
      <c r="L76" s="7">
        <v>2.11</v>
      </c>
      <c r="M76" s="7">
        <v>2.76</v>
      </c>
      <c r="N76" s="7">
        <v>11.21</v>
      </c>
      <c r="O76" s="7">
        <v>-0.46</v>
      </c>
      <c r="P76" s="9">
        <v>8.6</v>
      </c>
      <c r="Q76" s="6">
        <v>-1.95</v>
      </c>
      <c r="R76" s="7">
        <v>6.89</v>
      </c>
      <c r="S76" s="6">
        <v>2.38</v>
      </c>
      <c r="T76" s="8">
        <v>1.83</v>
      </c>
      <c r="U76" s="6">
        <v>-54.08</v>
      </c>
      <c r="V76" s="7">
        <v>-0.3</v>
      </c>
      <c r="W76" s="7">
        <v>-0.21</v>
      </c>
      <c r="X76" s="7">
        <v>-0.14000000000000001</v>
      </c>
      <c r="Y76" s="10">
        <v>0.19</v>
      </c>
      <c r="Z76" s="6">
        <v>0.18</v>
      </c>
      <c r="AA76" s="10">
        <v>0.03</v>
      </c>
      <c r="AB76" s="6">
        <v>-0.39</v>
      </c>
      <c r="AC76" s="10">
        <v>-0.44</v>
      </c>
      <c r="AD76" s="8">
        <v>2.2799999999999998</v>
      </c>
    </row>
    <row r="77" spans="1:30" x14ac:dyDescent="0.35">
      <c r="A77" s="18">
        <v>70</v>
      </c>
      <c r="B77" s="18">
        <v>210456</v>
      </c>
      <c r="C77" s="5">
        <v>17.399999999999999</v>
      </c>
      <c r="D77" s="5">
        <v>2.8</v>
      </c>
      <c r="E77" s="5">
        <v>16</v>
      </c>
      <c r="F77" s="5">
        <v>99.6</v>
      </c>
      <c r="G77" s="5">
        <v>2</v>
      </c>
      <c r="H77" s="5">
        <v>1</v>
      </c>
      <c r="I77" s="5" t="s">
        <v>120</v>
      </c>
      <c r="J77" s="5" t="s">
        <v>13</v>
      </c>
      <c r="K77" s="5" t="s">
        <v>76</v>
      </c>
      <c r="L77" s="7">
        <v>4</v>
      </c>
      <c r="M77" s="10">
        <v>6.36</v>
      </c>
      <c r="N77" s="7">
        <v>22.46</v>
      </c>
      <c r="O77" s="7">
        <v>0.32</v>
      </c>
      <c r="P77" s="6">
        <v>5.24</v>
      </c>
      <c r="Q77" s="10">
        <v>-1.84</v>
      </c>
      <c r="R77" s="7">
        <v>9.86</v>
      </c>
      <c r="S77" s="10">
        <v>1.65</v>
      </c>
      <c r="T77" s="10">
        <v>1.31</v>
      </c>
      <c r="U77" s="7">
        <v>-26.25</v>
      </c>
      <c r="V77" s="7">
        <v>-0.48</v>
      </c>
      <c r="W77" s="10">
        <v>-0.54</v>
      </c>
      <c r="X77" s="7">
        <v>-0.18</v>
      </c>
      <c r="Y77" s="8">
        <v>0.24</v>
      </c>
      <c r="Z77" s="9">
        <v>0.28000000000000003</v>
      </c>
      <c r="AA77" s="10">
        <v>0.04</v>
      </c>
      <c r="AB77" s="10">
        <v>-0.26</v>
      </c>
      <c r="AC77" s="7">
        <v>-0.05</v>
      </c>
      <c r="AD77" s="7">
        <v>-0.1</v>
      </c>
    </row>
    <row r="78" spans="1:30" x14ac:dyDescent="0.35">
      <c r="A78" s="5">
        <v>71</v>
      </c>
      <c r="B78" s="5">
        <v>210753</v>
      </c>
      <c r="C78" s="5">
        <v>18</v>
      </c>
      <c r="D78" s="5">
        <v>3.1</v>
      </c>
      <c r="E78" s="5">
        <v>17.100000000000001</v>
      </c>
      <c r="F78" s="5">
        <v>99.7</v>
      </c>
      <c r="G78" s="5">
        <v>2</v>
      </c>
      <c r="H78" s="5">
        <v>2</v>
      </c>
      <c r="I78" s="5" t="s">
        <v>120</v>
      </c>
      <c r="J78" s="5" t="s">
        <v>7</v>
      </c>
      <c r="K78" s="5" t="s">
        <v>57</v>
      </c>
      <c r="L78" s="7">
        <v>4.7699999999999996</v>
      </c>
      <c r="M78" s="6">
        <v>7.06</v>
      </c>
      <c r="N78" s="7">
        <v>18.46</v>
      </c>
      <c r="O78" s="7">
        <v>-0.06</v>
      </c>
      <c r="P78" s="9">
        <v>9.0399999999999991</v>
      </c>
      <c r="Q78" s="6">
        <v>-2.21</v>
      </c>
      <c r="R78" s="7">
        <v>6.67</v>
      </c>
      <c r="S78" s="10">
        <v>1.94</v>
      </c>
      <c r="T78" s="10">
        <v>0.98</v>
      </c>
      <c r="U78" s="7">
        <v>-14.38</v>
      </c>
      <c r="V78" s="7">
        <v>-0.69</v>
      </c>
      <c r="W78" s="7">
        <v>-0.36</v>
      </c>
      <c r="X78" s="9">
        <v>-0.68</v>
      </c>
      <c r="Y78" s="8">
        <v>0.24</v>
      </c>
      <c r="Z78" s="8">
        <v>0.24</v>
      </c>
      <c r="AA78" s="10">
        <v>0.04</v>
      </c>
      <c r="AB78" s="6">
        <v>-0.37</v>
      </c>
      <c r="AC78" s="7">
        <v>-0.37</v>
      </c>
      <c r="AD78" s="7">
        <v>0.62</v>
      </c>
    </row>
    <row r="79" spans="1:30" x14ac:dyDescent="0.35">
      <c r="A79" s="18">
        <v>72</v>
      </c>
      <c r="B79" s="18">
        <v>211016</v>
      </c>
      <c r="C79" s="5">
        <v>18.100000000000001</v>
      </c>
      <c r="D79" s="5">
        <v>2.4</v>
      </c>
      <c r="E79" s="5">
        <v>13.3</v>
      </c>
      <c r="F79" s="5">
        <v>99.8</v>
      </c>
      <c r="G79" s="5">
        <v>1</v>
      </c>
      <c r="H79" s="5">
        <v>1</v>
      </c>
      <c r="I79" s="5" t="s">
        <v>121</v>
      </c>
      <c r="J79" s="5" t="s">
        <v>21</v>
      </c>
      <c r="K79" s="5" t="s">
        <v>77</v>
      </c>
      <c r="L79" s="7">
        <v>2.3199999999999998</v>
      </c>
      <c r="M79" s="7">
        <v>2.64</v>
      </c>
      <c r="N79" s="7">
        <v>22.55</v>
      </c>
      <c r="O79" s="7">
        <v>0.17</v>
      </c>
      <c r="P79" s="10">
        <v>4.18</v>
      </c>
      <c r="Q79" s="7">
        <v>-1.05</v>
      </c>
      <c r="R79" s="10">
        <v>14.68</v>
      </c>
      <c r="S79" s="8">
        <v>3.05</v>
      </c>
      <c r="T79" s="6">
        <v>1.5</v>
      </c>
      <c r="U79" s="7">
        <v>-3.66</v>
      </c>
      <c r="V79" s="7">
        <v>-0.69</v>
      </c>
      <c r="W79" s="10">
        <v>-0.46</v>
      </c>
      <c r="X79" s="8">
        <v>-0.53</v>
      </c>
      <c r="Y79" s="8">
        <v>0.27</v>
      </c>
      <c r="Z79" s="9">
        <v>0.26</v>
      </c>
      <c r="AA79" s="7">
        <v>0.02</v>
      </c>
      <c r="AB79" s="7">
        <v>-0.1</v>
      </c>
      <c r="AC79" s="7">
        <v>0.09</v>
      </c>
      <c r="AD79" s="7">
        <v>-0.03</v>
      </c>
    </row>
    <row r="80" spans="1:30" x14ac:dyDescent="0.35">
      <c r="A80" s="5">
        <v>73</v>
      </c>
      <c r="B80" s="5">
        <v>210525</v>
      </c>
      <c r="C80" s="5">
        <v>18.600000000000001</v>
      </c>
      <c r="D80" s="5">
        <v>3.6</v>
      </c>
      <c r="E80" s="5">
        <v>19.5</v>
      </c>
      <c r="F80" s="5">
        <v>99.3</v>
      </c>
      <c r="G80" s="5">
        <v>2</v>
      </c>
      <c r="H80" s="5">
        <v>2</v>
      </c>
      <c r="I80" s="5" t="s">
        <v>120</v>
      </c>
      <c r="J80" s="5" t="s">
        <v>78</v>
      </c>
      <c r="K80" s="5" t="s">
        <v>79</v>
      </c>
      <c r="L80" s="7">
        <v>2.7</v>
      </c>
      <c r="M80" s="7">
        <v>4.16</v>
      </c>
      <c r="N80" s="7">
        <v>14.73</v>
      </c>
      <c r="O80" s="7">
        <v>0.46</v>
      </c>
      <c r="P80" s="6">
        <v>5.33</v>
      </c>
      <c r="Q80" s="7">
        <v>-0.93</v>
      </c>
      <c r="R80" s="7">
        <v>5.33</v>
      </c>
      <c r="S80" s="10">
        <v>1.78</v>
      </c>
      <c r="T80" s="10">
        <v>1.1299999999999999</v>
      </c>
      <c r="U80" s="10">
        <v>-46.93</v>
      </c>
      <c r="V80" s="7">
        <v>-0.45</v>
      </c>
      <c r="W80" s="10">
        <v>-0.48</v>
      </c>
      <c r="X80" s="8">
        <v>-0.44</v>
      </c>
      <c r="Y80" s="10">
        <v>0.15</v>
      </c>
      <c r="Z80" s="8">
        <v>0.22</v>
      </c>
      <c r="AA80" s="10">
        <v>0.03</v>
      </c>
      <c r="AB80" s="6">
        <v>-0.4</v>
      </c>
      <c r="AC80" s="7">
        <v>-0.3</v>
      </c>
      <c r="AD80" s="8">
        <v>1.94</v>
      </c>
    </row>
    <row r="81" spans="1:30" x14ac:dyDescent="0.35">
      <c r="A81" s="5">
        <v>74</v>
      </c>
      <c r="B81" s="5">
        <v>210246</v>
      </c>
      <c r="C81" s="5">
        <v>17.399999999999999</v>
      </c>
      <c r="D81" s="5">
        <v>3.6</v>
      </c>
      <c r="E81" s="5">
        <v>20.5</v>
      </c>
      <c r="F81" s="5">
        <v>99.4</v>
      </c>
      <c r="G81" s="5">
        <v>2</v>
      </c>
      <c r="H81" s="5">
        <v>2</v>
      </c>
      <c r="I81" s="5" t="s">
        <v>118</v>
      </c>
      <c r="J81" s="5" t="s">
        <v>3</v>
      </c>
      <c r="K81" s="5" t="s">
        <v>80</v>
      </c>
      <c r="L81" s="7">
        <v>4.1900000000000004</v>
      </c>
      <c r="M81" s="7">
        <v>4.5199999999999996</v>
      </c>
      <c r="N81" s="7">
        <v>18.96</v>
      </c>
      <c r="O81" s="7">
        <v>-0.54</v>
      </c>
      <c r="P81" s="7">
        <v>-4.18</v>
      </c>
      <c r="Q81" s="7">
        <v>0.45</v>
      </c>
      <c r="R81" s="10">
        <v>16.14</v>
      </c>
      <c r="S81" s="6">
        <v>2.33</v>
      </c>
      <c r="T81" s="8">
        <v>2.0299999999999998</v>
      </c>
      <c r="U81" s="7">
        <v>-34.340000000000003</v>
      </c>
      <c r="V81" s="10">
        <v>-0.9</v>
      </c>
      <c r="W81" s="9">
        <v>-1.18</v>
      </c>
      <c r="X81" s="6">
        <v>-0.33</v>
      </c>
      <c r="Y81" s="10">
        <v>0.15</v>
      </c>
      <c r="Z81" s="10">
        <v>0.13</v>
      </c>
      <c r="AA81" s="10">
        <v>0.04</v>
      </c>
      <c r="AB81" s="10">
        <v>-0.25</v>
      </c>
      <c r="AC81" s="7">
        <v>-0.09</v>
      </c>
      <c r="AD81" s="8">
        <v>2.31</v>
      </c>
    </row>
    <row r="82" spans="1:30" x14ac:dyDescent="0.35">
      <c r="A82" s="19">
        <v>75</v>
      </c>
      <c r="B82" s="19">
        <v>210712</v>
      </c>
      <c r="C82" s="19">
        <v>21</v>
      </c>
      <c r="D82" s="19">
        <v>3.9</v>
      </c>
      <c r="E82" s="19">
        <v>18.600000000000001</v>
      </c>
      <c r="F82" s="19">
        <v>99.3</v>
      </c>
      <c r="G82" s="19">
        <v>2</v>
      </c>
      <c r="H82" s="19">
        <v>2</v>
      </c>
      <c r="I82" s="19" t="s">
        <v>120</v>
      </c>
      <c r="J82" s="19" t="s">
        <v>7</v>
      </c>
      <c r="K82" s="19" t="s">
        <v>43</v>
      </c>
      <c r="L82" s="20">
        <v>3.16</v>
      </c>
      <c r="M82" s="20">
        <v>4.25</v>
      </c>
      <c r="N82" s="20">
        <v>21.77</v>
      </c>
      <c r="O82" s="20">
        <v>0.68</v>
      </c>
      <c r="P82" s="21">
        <v>9.67</v>
      </c>
      <c r="Q82" s="20">
        <v>-0.73</v>
      </c>
      <c r="R82" s="20">
        <v>4.7300000000000004</v>
      </c>
      <c r="S82" s="22">
        <v>2.02</v>
      </c>
      <c r="T82" s="22">
        <v>1.35</v>
      </c>
      <c r="U82" s="20">
        <v>28.8</v>
      </c>
      <c r="V82" s="20">
        <v>-0.48</v>
      </c>
      <c r="W82" s="23">
        <v>-0.56999999999999995</v>
      </c>
      <c r="X82" s="24">
        <v>-0.53</v>
      </c>
      <c r="Y82" s="22">
        <v>0.17</v>
      </c>
      <c r="Z82" s="24">
        <v>0.19</v>
      </c>
      <c r="AA82" s="20">
        <v>0.02</v>
      </c>
      <c r="AB82" s="23">
        <v>-0.35</v>
      </c>
      <c r="AC82" s="22">
        <v>-0.46</v>
      </c>
      <c r="AD82" s="21">
        <v>3.65</v>
      </c>
    </row>
    <row r="83" spans="1:30" ht="15" thickBot="1" x14ac:dyDescent="0.4">
      <c r="A83" s="2" t="s">
        <v>0</v>
      </c>
      <c r="B83" s="2" t="s">
        <v>102</v>
      </c>
      <c r="C83" s="2" t="s">
        <v>107</v>
      </c>
      <c r="D83" s="2" t="s">
        <v>108</v>
      </c>
      <c r="E83" s="2" t="s">
        <v>109</v>
      </c>
      <c r="F83" s="2" t="s">
        <v>110</v>
      </c>
      <c r="G83" s="3" t="s">
        <v>111</v>
      </c>
      <c r="H83" s="3" t="s">
        <v>112</v>
      </c>
      <c r="I83" s="43" t="s">
        <v>123</v>
      </c>
      <c r="J83" s="44" t="s">
        <v>81</v>
      </c>
      <c r="K83" s="3" t="s">
        <v>82</v>
      </c>
      <c r="L83" s="4" t="s">
        <v>98</v>
      </c>
      <c r="M83" s="4" t="s">
        <v>97</v>
      </c>
      <c r="N83" s="4" t="s">
        <v>83</v>
      </c>
      <c r="O83" s="4" t="s">
        <v>84</v>
      </c>
      <c r="P83" s="4" t="s">
        <v>85</v>
      </c>
      <c r="Q83" s="4" t="s">
        <v>86</v>
      </c>
      <c r="R83" s="4" t="s">
        <v>96</v>
      </c>
      <c r="S83" s="4" t="s">
        <v>87</v>
      </c>
      <c r="T83" s="4" t="s">
        <v>88</v>
      </c>
      <c r="U83" s="4" t="s">
        <v>89</v>
      </c>
      <c r="V83" s="4" t="s">
        <v>90</v>
      </c>
      <c r="W83" s="4" t="s">
        <v>95</v>
      </c>
      <c r="X83" s="4" t="s">
        <v>94</v>
      </c>
      <c r="Y83" s="4" t="s">
        <v>91</v>
      </c>
      <c r="Z83" s="4" t="s">
        <v>92</v>
      </c>
      <c r="AA83" s="4" t="s">
        <v>93</v>
      </c>
      <c r="AB83" s="4" t="s">
        <v>99</v>
      </c>
      <c r="AC83" s="4" t="s">
        <v>100</v>
      </c>
      <c r="AD83" s="4" t="s">
        <v>101</v>
      </c>
    </row>
    <row r="84" spans="1:30" ht="19" thickBot="1" x14ac:dyDescent="0.5">
      <c r="A84" s="45" t="s">
        <v>124</v>
      </c>
      <c r="B84" s="46"/>
      <c r="C84" s="29">
        <f>AVERAGE(C8:C82)</f>
        <v>18.225333333333332</v>
      </c>
      <c r="D84" s="29">
        <f>AVERAGE(D8:D82)</f>
        <v>3.0586666666666673</v>
      </c>
      <c r="E84" s="29">
        <f>AVERAGE(E8:E82)</f>
        <v>16.785333333333327</v>
      </c>
      <c r="F84" s="29">
        <f>AVERAGE(F8:F82)</f>
        <v>99.58799999999998</v>
      </c>
      <c r="G84" s="29">
        <f>AVERAGE(G8:G82)</f>
        <v>1.9466666666666668</v>
      </c>
      <c r="H84" s="42">
        <f>AVERAGE(H8:H82)</f>
        <v>1.5733333333333333</v>
      </c>
      <c r="I84" s="47"/>
      <c r="J84" s="47"/>
      <c r="K84" s="25"/>
      <c r="L84" s="29">
        <f>AVERAGE(L8:L82)</f>
        <v>3.9966216216216215</v>
      </c>
      <c r="M84" s="29">
        <f>AVERAGE(M8:M82)</f>
        <v>5.5524324324324335</v>
      </c>
      <c r="N84" s="29">
        <f>AVERAGE(N8:N82)</f>
        <v>16.152162162162163</v>
      </c>
      <c r="O84" s="29">
        <f>AVERAGE(O8:O82)</f>
        <v>-0.11202702702702702</v>
      </c>
      <c r="P84" s="31">
        <f>AVERAGE(P8:P82)</f>
        <v>6.1405405405405427</v>
      </c>
      <c r="Q84" s="32">
        <f>AVERAGE(Q8:Q82)</f>
        <v>-1.598243243243243</v>
      </c>
      <c r="R84" s="29">
        <f>AVERAGE(R8:R82)</f>
        <v>8.4908108108108102</v>
      </c>
      <c r="S84" s="30">
        <f>AVERAGE(S8:S82)</f>
        <v>1.7920270270270269</v>
      </c>
      <c r="T84" s="32">
        <f>AVERAGE(T8:T82)</f>
        <v>1.2305405405405407</v>
      </c>
      <c r="U84" s="29">
        <f>AVERAGE(U8:U82)</f>
        <v>-13.40608108108108</v>
      </c>
      <c r="V84" s="29">
        <f>AVERAGE(V8:V82)</f>
        <v>-0.55822972972972951</v>
      </c>
      <c r="W84" s="32">
        <f>AVERAGE(W8:W82)</f>
        <v>-0.43418918918918914</v>
      </c>
      <c r="X84" s="33">
        <f>AVERAGE(X8:X82)</f>
        <v>-0.37324324324324326</v>
      </c>
      <c r="Y84" s="33">
        <f>AVERAGE(Y8:Y82)</f>
        <v>0.16540540540540541</v>
      </c>
      <c r="Z84" s="31">
        <f>AVERAGE(Z8:Z82)</f>
        <v>0.17297297297297298</v>
      </c>
      <c r="AA84" s="35">
        <f>AVERAGE(AA8:AA82)</f>
        <v>3.3378378378378384E-2</v>
      </c>
      <c r="AB84" s="32">
        <f>AVERAGE(AB8:AB82)</f>
        <v>-0.32472972972972985</v>
      </c>
      <c r="AC84" s="29">
        <f>AVERAGE(AC8:AC82)</f>
        <v>-0.30054054054054069</v>
      </c>
      <c r="AD84" s="32">
        <f>AVERAGE(AD8:AD82)</f>
        <v>1.3424324324324326</v>
      </c>
    </row>
  </sheetData>
  <autoFilter ref="A7:AD7" xr:uid="{1E611418-C4A8-4DBD-9A53-8A6AECDBC090}">
    <sortState xmlns:xlrd2="http://schemas.microsoft.com/office/spreadsheetml/2017/richdata2" ref="A8:AD84">
      <sortCondition ref="A7"/>
    </sortState>
  </autoFilter>
  <mergeCells count="3">
    <mergeCell ref="A5:J5"/>
    <mergeCell ref="A1:J1"/>
    <mergeCell ref="A2:J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Burnbrae Poll 21 Drop Sale 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Wishart</dc:creator>
  <cp:lastModifiedBy>Steven Wishart</cp:lastModifiedBy>
  <dcterms:created xsi:type="dcterms:W3CDTF">2022-08-16T07:24:23Z</dcterms:created>
  <dcterms:modified xsi:type="dcterms:W3CDTF">2022-08-18T20:20:15Z</dcterms:modified>
</cp:coreProperties>
</file>